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9" i="1"/>
  <c r="G19"/>
  <c r="F19"/>
  <c r="E19"/>
  <c r="D19"/>
</calcChain>
</file>

<file path=xl/sharedStrings.xml><?xml version="1.0" encoding="utf-8"?>
<sst xmlns="http://schemas.openxmlformats.org/spreadsheetml/2006/main" count="88" uniqueCount="88">
  <si>
    <t>Исследование</t>
  </si>
  <si>
    <t>Лейкоциты</t>
  </si>
  <si>
    <t>Эритроциты</t>
  </si>
  <si>
    <t>Гемоглобин</t>
  </si>
  <si>
    <t>Гематокрит</t>
  </si>
  <si>
    <t>Ср. содержание гемоглобина в эритроците (MCH)</t>
  </si>
  <si>
    <t>Тромбоциты</t>
  </si>
  <si>
    <t>Эозинофилы</t>
  </si>
  <si>
    <t>Базофилы</t>
  </si>
  <si>
    <t>Моноциты</t>
  </si>
  <si>
    <t>СОЭ</t>
  </si>
  <si>
    <t>Креатинин</t>
  </si>
  <si>
    <t>Железо</t>
  </si>
  <si>
    <t>ТТГ</t>
  </si>
  <si>
    <t>Билирубин прямой</t>
  </si>
  <si>
    <t>Билирубин общий</t>
  </si>
  <si>
    <t>Фосфатаза щелочная</t>
  </si>
  <si>
    <t>40-150 Ед/л</t>
  </si>
  <si>
    <t>АлАТ</t>
  </si>
  <si>
    <t>АсАТ</t>
  </si>
  <si>
    <t>Глюкоза</t>
  </si>
  <si>
    <t>Мочевина</t>
  </si>
  <si>
    <t>Общий белок</t>
  </si>
  <si>
    <t>Гамма-ГТ</t>
  </si>
  <si>
    <t>Ревматоидный фактор</t>
  </si>
  <si>
    <t>Ферритин</t>
  </si>
  <si>
    <t>20-250 мкг/л</t>
  </si>
  <si>
    <t>Ср. концентр. гемоглобина в эритроцитах (МСHС)</t>
  </si>
  <si>
    <t>Ширина распределения  эритроц. по объему (RDW)</t>
  </si>
  <si>
    <r>
      <rPr>
        <b/>
        <sz val="11"/>
        <color rgb="FFFF0000"/>
        <rFont val="Calibri"/>
        <family val="2"/>
        <charset val="204"/>
        <scheme val="minor"/>
      </rPr>
      <t xml:space="preserve">* Красным цветом </t>
    </r>
    <r>
      <rPr>
        <sz val="11"/>
        <color theme="1"/>
        <rFont val="Calibri"/>
        <family val="2"/>
        <charset val="204"/>
        <scheme val="minor"/>
      </rPr>
      <t xml:space="preserve"> выделены значения, выходящие за референсные.</t>
    </r>
  </si>
  <si>
    <t>Т 4 свободный</t>
  </si>
  <si>
    <t>2 недели</t>
  </si>
  <si>
    <t>лаб. нормы</t>
  </si>
  <si>
    <t>Ср. объем эритр-ов (MCV)</t>
  </si>
  <si>
    <t>Вес</t>
  </si>
  <si>
    <t>анализы</t>
  </si>
  <si>
    <t>HCV-РНК (колич. и кач.)</t>
  </si>
  <si>
    <t>4 недели</t>
  </si>
  <si>
    <t>2,5-8,3 ммоль/л</t>
  </si>
  <si>
    <t>44,0-98,0 мкмоль/л</t>
  </si>
  <si>
    <t>&lt;32 Е/л</t>
  </si>
  <si>
    <t>Отрицательный/не обнаружен</t>
  </si>
  <si>
    <t>Даты    (и  недели  терапии)</t>
  </si>
  <si>
    <t>32 - 36 г/дл</t>
  </si>
  <si>
    <t>10 - 20 %</t>
  </si>
  <si>
    <t>27 - 33 пг</t>
  </si>
  <si>
    <t>76 - 96 фл</t>
  </si>
  <si>
    <t>35 - 54 %</t>
  </si>
  <si>
    <t>120 - 140 г/л</t>
  </si>
  <si>
    <t>180-360 х 10*9 кл/л</t>
  </si>
  <si>
    <t>4 - 9 х 10*9 кл/л</t>
  </si>
  <si>
    <t>3,7-4,7 х 10*12 кл/л</t>
  </si>
  <si>
    <t>Нейтрофилы (на 100 лейкоцитов)</t>
  </si>
  <si>
    <t>47 - 72 %</t>
  </si>
  <si>
    <t>Нейтрофилы (абс.)</t>
  </si>
  <si>
    <t>1,56 - 6,13 х 10*9 кл/л</t>
  </si>
  <si>
    <t>Лимфоциты (на 100 лейкоцитов)</t>
  </si>
  <si>
    <t>19 -37 %</t>
  </si>
  <si>
    <t>&lt;20 мм/ч</t>
  </si>
  <si>
    <t>0,5 - 5 %</t>
  </si>
  <si>
    <t>0 - 1 %</t>
  </si>
  <si>
    <t>Лимфоциты (абс.)</t>
  </si>
  <si>
    <t>1.18 - 3.74 х10*9 кл/л</t>
  </si>
  <si>
    <t>3 - 10%</t>
  </si>
  <si>
    <t>&lt;33 Е/л</t>
  </si>
  <si>
    <t>до 21 мкмоль/л</t>
  </si>
  <si>
    <t>&lt;5 мкмоль/л</t>
  </si>
  <si>
    <t>8-61 Е/л</t>
  </si>
  <si>
    <t>66-87 г/л</t>
  </si>
  <si>
    <t>5,83 - 34,5 мкмоль/л</t>
  </si>
  <si>
    <t>0,27 - 4,2 мкМЕ/мл</t>
  </si>
  <si>
    <t>4,11 - 5,89 ммоль/л</t>
  </si>
  <si>
    <t>Тимоловая проба</t>
  </si>
  <si>
    <t>до 4 Ед</t>
  </si>
  <si>
    <t>менее 14 МЕ/мл</t>
  </si>
  <si>
    <t>1b, F=3</t>
  </si>
  <si>
    <t>до ПВТ</t>
  </si>
  <si>
    <t>Лечение с 08.02.2014 года. Пегасис 180+ ребетол 1000</t>
  </si>
  <si>
    <t xml:space="preserve">7 недель </t>
  </si>
  <si>
    <t>6 недель</t>
  </si>
  <si>
    <t>с 28.03.2014 ребетол 1200</t>
  </si>
  <si>
    <t>9,00-19,05 пмоль/л</t>
  </si>
  <si>
    <t>АЧН</t>
  </si>
  <si>
    <t>Ребетол</t>
  </si>
  <si>
    <t>IgG</t>
  </si>
  <si>
    <t>7-20 г/л</t>
  </si>
  <si>
    <t>панкреатическая амилаза</t>
  </si>
  <si>
    <t>8.00 - 53.00 ед/л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</si>
</sst>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.5"/>
      <color theme="1"/>
      <name val="Calibri"/>
      <family val="2"/>
      <charset val="204"/>
      <scheme val="minor"/>
    </font>
    <font>
      <b/>
      <sz val="9.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4" fillId="0" borderId="8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wrapText="1" shrinkToFit="1"/>
    </xf>
    <xf numFmtId="0" fontId="5" fillId="4" borderId="10" xfId="0" applyNumberFormat="1" applyFont="1" applyFill="1" applyBorder="1" applyAlignment="1">
      <alignment horizontal="center" vertical="center"/>
    </xf>
    <xf numFmtId="0" fontId="0" fillId="4" borderId="6" xfId="0" applyNumberForma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 shrinkToFit="1"/>
    </xf>
    <xf numFmtId="0" fontId="6" fillId="6" borderId="13" xfId="0" applyFont="1" applyFill="1" applyBorder="1" applyAlignment="1">
      <alignment horizontal="center" vertical="center" wrapText="1" shrinkToFit="1"/>
    </xf>
    <xf numFmtId="0" fontId="7" fillId="6" borderId="7" xfId="0" applyFont="1" applyFill="1" applyBorder="1" applyAlignment="1">
      <alignment horizontal="center" vertical="center" wrapText="1" shrinkToFi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 shrinkToFit="1"/>
    </xf>
    <xf numFmtId="0" fontId="0" fillId="4" borderId="6" xfId="0" applyNumberFormat="1" applyFont="1" applyFill="1" applyBorder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 shrinkToFit="1"/>
    </xf>
    <xf numFmtId="14" fontId="10" fillId="2" borderId="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 shrinkToFit="1"/>
    </xf>
    <xf numFmtId="0" fontId="5" fillId="5" borderId="6" xfId="0" applyNumberFormat="1" applyFont="1" applyFill="1" applyBorder="1" applyAlignment="1">
      <alignment horizontal="center" vertical="center"/>
    </xf>
    <xf numFmtId="0" fontId="0" fillId="5" borderId="6" xfId="0" applyNumberFormat="1" applyFill="1" applyBorder="1" applyAlignment="1">
      <alignment horizontal="center" vertical="center"/>
    </xf>
    <xf numFmtId="0" fontId="8" fillId="5" borderId="6" xfId="0" applyNumberFormat="1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 shrinkToFit="1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14" xfId="0" applyNumberFormat="1" applyFon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 shrinkToFit="1"/>
    </xf>
    <xf numFmtId="0" fontId="5" fillId="4" borderId="12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 shrinkToFit="1"/>
    </xf>
    <xf numFmtId="0" fontId="2" fillId="5" borderId="6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18" xfId="0" applyNumberFormat="1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5" fillId="4" borderId="19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0" fillId="0" borderId="0" xfId="0" applyBorder="1"/>
    <xf numFmtId="0" fontId="14" fillId="4" borderId="6" xfId="0" applyNumberFormat="1" applyFont="1" applyFill="1" applyBorder="1" applyAlignment="1">
      <alignment horizontal="center" vertical="center"/>
    </xf>
    <xf numFmtId="0" fontId="14" fillId="5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4" borderId="20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5" fillId="5" borderId="23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/>
    </xf>
    <xf numFmtId="0" fontId="0" fillId="0" borderId="17" xfId="0" applyBorder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9"/>
  <sheetViews>
    <sheetView tabSelected="1" workbookViewId="0">
      <pane xSplit="3" topLeftCell="D1" activePane="topRight" state="frozen"/>
      <selection pane="topRight" activeCell="D19" sqref="D19"/>
    </sheetView>
  </sheetViews>
  <sheetFormatPr defaultRowHeight="15"/>
  <cols>
    <col min="1" max="1" width="3.7109375" customWidth="1"/>
    <col min="2" max="2" width="20" customWidth="1"/>
    <col min="3" max="3" width="12.7109375" customWidth="1"/>
    <col min="4" max="8" width="11.85546875" customWidth="1"/>
  </cols>
  <sheetData>
    <row r="2" spans="2:8">
      <c r="B2" s="1" t="s">
        <v>75</v>
      </c>
    </row>
    <row r="3" spans="2:8" ht="17.25" customHeight="1">
      <c r="B3" s="71" t="s">
        <v>77</v>
      </c>
      <c r="C3" s="71"/>
      <c r="D3" s="57"/>
      <c r="E3" s="57"/>
      <c r="F3" s="57"/>
      <c r="G3" s="57"/>
      <c r="H3" s="57"/>
    </row>
    <row r="4" spans="2:8" ht="17.25" customHeight="1" thickBot="1">
      <c r="B4" s="72"/>
      <c r="C4" s="72"/>
      <c r="D4" s="67"/>
      <c r="E4" s="67"/>
      <c r="F4" s="67"/>
      <c r="G4" s="52" t="s">
        <v>80</v>
      </c>
    </row>
    <row r="5" spans="2:8">
      <c r="B5" s="68" t="s">
        <v>0</v>
      </c>
      <c r="C5" s="68" t="s">
        <v>32</v>
      </c>
      <c r="D5" s="13"/>
      <c r="E5" s="13"/>
      <c r="F5" s="13"/>
      <c r="G5" s="23"/>
      <c r="H5" s="13" t="s">
        <v>42</v>
      </c>
    </row>
    <row r="6" spans="2:8" ht="28.5" customHeight="1">
      <c r="B6" s="69"/>
      <c r="C6" s="69"/>
      <c r="D6" s="22" t="s">
        <v>35</v>
      </c>
      <c r="E6" s="5">
        <v>41690</v>
      </c>
      <c r="F6" s="5">
        <v>41711</v>
      </c>
      <c r="G6" s="5">
        <v>41724</v>
      </c>
      <c r="H6" s="5">
        <v>41366</v>
      </c>
    </row>
    <row r="7" spans="2:8" ht="34.5" customHeight="1" thickBot="1">
      <c r="B7" s="69"/>
      <c r="C7" s="70"/>
      <c r="D7" s="4" t="s">
        <v>76</v>
      </c>
      <c r="E7" s="5" t="s">
        <v>31</v>
      </c>
      <c r="F7" s="5" t="s">
        <v>37</v>
      </c>
      <c r="G7" s="5" t="s">
        <v>79</v>
      </c>
      <c r="H7" s="5" t="s">
        <v>78</v>
      </c>
    </row>
    <row r="8" spans="2:8" ht="20.25" customHeight="1" thickBot="1">
      <c r="B8" s="61" t="s">
        <v>83</v>
      </c>
      <c r="C8" s="59"/>
      <c r="D8" s="4"/>
      <c r="E8" s="62">
        <v>1000</v>
      </c>
      <c r="F8" s="63">
        <v>1000</v>
      </c>
      <c r="G8" s="63">
        <v>1000</v>
      </c>
      <c r="H8" s="63">
        <v>1200</v>
      </c>
    </row>
    <row r="9" spans="2:8" ht="48.75" customHeight="1">
      <c r="B9" s="60" t="s">
        <v>36</v>
      </c>
      <c r="C9" s="2" t="s">
        <v>41</v>
      </c>
      <c r="D9" s="37"/>
      <c r="E9" s="47"/>
      <c r="F9" s="48"/>
      <c r="G9" s="48"/>
      <c r="H9" s="21"/>
    </row>
    <row r="10" spans="2:8" ht="22.7" customHeight="1">
      <c r="B10" s="14" t="s">
        <v>2</v>
      </c>
      <c r="C10" s="6" t="s">
        <v>51</v>
      </c>
      <c r="D10" s="49"/>
      <c r="E10" s="19"/>
      <c r="F10" s="40"/>
      <c r="G10" s="40"/>
      <c r="H10" s="20"/>
    </row>
    <row r="11" spans="2:8" s="3" customFormat="1" ht="24" customHeight="1">
      <c r="B11" s="14" t="s">
        <v>3</v>
      </c>
      <c r="C11" s="6" t="s">
        <v>48</v>
      </c>
      <c r="D11" s="49"/>
      <c r="E11" s="19"/>
      <c r="F11" s="10"/>
      <c r="G11" s="10"/>
      <c r="H11" s="20"/>
    </row>
    <row r="12" spans="2:8" s="3" customFormat="1" ht="19.149999999999999" customHeight="1">
      <c r="B12" s="14" t="s">
        <v>4</v>
      </c>
      <c r="C12" s="6" t="s">
        <v>47</v>
      </c>
      <c r="D12" s="49"/>
      <c r="E12" s="19"/>
      <c r="F12" s="11"/>
      <c r="G12" s="11"/>
      <c r="H12" s="11"/>
    </row>
    <row r="13" spans="2:8" ht="24">
      <c r="B13" s="17" t="s">
        <v>33</v>
      </c>
      <c r="C13" s="6" t="s">
        <v>46</v>
      </c>
      <c r="D13" s="42"/>
      <c r="E13" s="41"/>
      <c r="F13" s="56"/>
      <c r="G13" s="40"/>
      <c r="H13" s="56"/>
    </row>
    <row r="14" spans="2:8" ht="36">
      <c r="B14" s="16" t="s">
        <v>5</v>
      </c>
      <c r="C14" s="6" t="s">
        <v>45</v>
      </c>
      <c r="D14" s="43"/>
      <c r="E14" s="9"/>
      <c r="F14" s="11"/>
      <c r="G14" s="11"/>
      <c r="H14" s="11"/>
    </row>
    <row r="15" spans="2:8" ht="36">
      <c r="B15" s="16" t="s">
        <v>27</v>
      </c>
      <c r="C15" s="6" t="s">
        <v>43</v>
      </c>
      <c r="D15" s="43"/>
      <c r="E15" s="9"/>
      <c r="F15" s="10"/>
      <c r="G15" s="10"/>
      <c r="H15" s="20"/>
    </row>
    <row r="16" spans="2:8" ht="36">
      <c r="B16" s="16" t="s">
        <v>28</v>
      </c>
      <c r="C16" s="6" t="s">
        <v>44</v>
      </c>
      <c r="D16" s="43"/>
      <c r="E16" s="11"/>
      <c r="F16" s="11"/>
      <c r="G16" s="11"/>
      <c r="H16" s="11"/>
    </row>
    <row r="17" spans="2:8" ht="23.1" customHeight="1">
      <c r="B17" s="14" t="s">
        <v>6</v>
      </c>
      <c r="C17" s="6" t="s">
        <v>49</v>
      </c>
      <c r="D17" s="43"/>
      <c r="E17" s="9"/>
      <c r="F17" s="11"/>
      <c r="G17" s="11"/>
      <c r="H17" s="20"/>
    </row>
    <row r="18" spans="2:8" ht="26.1" customHeight="1">
      <c r="B18" s="14" t="s">
        <v>1</v>
      </c>
      <c r="C18" s="6" t="s">
        <v>50</v>
      </c>
      <c r="D18" s="43"/>
      <c r="E18" s="10"/>
      <c r="F18" s="10"/>
      <c r="G18" s="10"/>
      <c r="H18" s="39"/>
    </row>
    <row r="19" spans="2:8" ht="26.1" customHeight="1">
      <c r="B19" s="14" t="s">
        <v>82</v>
      </c>
      <c r="C19" s="6"/>
      <c r="D19" s="58">
        <f>SUM(D20:D21)*D18*10</f>
        <v>0</v>
      </c>
      <c r="E19" s="58">
        <f t="shared" ref="E19:H19" si="0">SUM(E20:E21)*E18*10</f>
        <v>0</v>
      </c>
      <c r="F19" s="58">
        <f t="shared" si="0"/>
        <v>0</v>
      </c>
      <c r="G19" s="58">
        <f t="shared" si="0"/>
        <v>0</v>
      </c>
      <c r="H19" s="58">
        <f t="shared" si="0"/>
        <v>0</v>
      </c>
    </row>
    <row r="20" spans="2:8" ht="24.4" customHeight="1">
      <c r="B20" s="16" t="s">
        <v>52</v>
      </c>
      <c r="C20" s="6" t="s">
        <v>53</v>
      </c>
      <c r="D20" s="43"/>
      <c r="E20" s="10"/>
      <c r="F20" s="10"/>
      <c r="G20" s="10"/>
      <c r="H20" s="20"/>
    </row>
    <row r="21" spans="2:8" ht="21.75" customHeight="1">
      <c r="B21" s="16" t="s">
        <v>54</v>
      </c>
      <c r="C21" s="6" t="s">
        <v>55</v>
      </c>
      <c r="D21" s="44"/>
      <c r="E21" s="11"/>
      <c r="F21" s="11"/>
      <c r="G21" s="11"/>
      <c r="H21" s="11"/>
    </row>
    <row r="22" spans="2:8" ht="25.5">
      <c r="B22" s="14" t="s">
        <v>56</v>
      </c>
      <c r="C22" s="6" t="s">
        <v>57</v>
      </c>
      <c r="D22" s="44"/>
      <c r="E22" s="20"/>
      <c r="F22" s="10"/>
      <c r="G22" s="10"/>
      <c r="H22" s="20"/>
    </row>
    <row r="23" spans="2:8" ht="15" customHeight="1">
      <c r="B23" s="16" t="s">
        <v>7</v>
      </c>
      <c r="C23" s="6" t="s">
        <v>59</v>
      </c>
      <c r="D23" s="43"/>
      <c r="E23" s="9"/>
      <c r="F23" s="10"/>
      <c r="G23" s="10"/>
      <c r="H23" s="10"/>
    </row>
    <row r="24" spans="2:8" ht="16.149999999999999" customHeight="1">
      <c r="B24" s="16" t="s">
        <v>8</v>
      </c>
      <c r="C24" s="6" t="s">
        <v>60</v>
      </c>
      <c r="D24" s="43"/>
      <c r="E24" s="9"/>
      <c r="F24" s="11"/>
      <c r="G24" s="11"/>
      <c r="H24" s="11"/>
    </row>
    <row r="25" spans="2:8" ht="24">
      <c r="B25" s="16" t="s">
        <v>61</v>
      </c>
      <c r="C25" s="6" t="s">
        <v>62</v>
      </c>
      <c r="D25" s="43"/>
      <c r="E25" s="11"/>
      <c r="F25" s="11"/>
      <c r="G25" s="11"/>
      <c r="H25" s="11"/>
    </row>
    <row r="26" spans="2:8">
      <c r="B26" s="16" t="s">
        <v>9</v>
      </c>
      <c r="C26" s="6" t="s">
        <v>63</v>
      </c>
      <c r="D26" s="43"/>
      <c r="E26" s="10"/>
      <c r="F26" s="10"/>
      <c r="G26" s="10"/>
      <c r="H26" s="20"/>
    </row>
    <row r="27" spans="2:8">
      <c r="B27" s="16" t="s">
        <v>10</v>
      </c>
      <c r="C27" s="6" t="s">
        <v>58</v>
      </c>
      <c r="D27" s="43"/>
      <c r="E27" s="11"/>
      <c r="F27" s="10"/>
      <c r="G27" s="10"/>
      <c r="H27" s="53"/>
    </row>
    <row r="28" spans="2:8">
      <c r="B28" s="35" t="s">
        <v>18</v>
      </c>
      <c r="C28" s="24" t="s">
        <v>64</v>
      </c>
      <c r="D28" s="45"/>
      <c r="E28" s="64"/>
      <c r="F28" s="51"/>
      <c r="G28" s="51"/>
      <c r="H28" s="55"/>
    </row>
    <row r="29" spans="2:8">
      <c r="B29" s="35" t="s">
        <v>19</v>
      </c>
      <c r="C29" s="24" t="s">
        <v>40</v>
      </c>
      <c r="D29" s="46"/>
      <c r="E29" s="27"/>
      <c r="F29" s="28"/>
      <c r="G29" s="28"/>
      <c r="H29" s="27"/>
    </row>
    <row r="30" spans="2:8" ht="24">
      <c r="B30" s="14" t="s">
        <v>15</v>
      </c>
      <c r="C30" s="24" t="s">
        <v>65</v>
      </c>
      <c r="D30" s="30"/>
      <c r="E30" s="25"/>
      <c r="F30" s="25"/>
      <c r="G30" s="25"/>
      <c r="H30" s="25"/>
    </row>
    <row r="31" spans="2:8">
      <c r="B31" s="14" t="s">
        <v>14</v>
      </c>
      <c r="C31" s="24" t="s">
        <v>66</v>
      </c>
      <c r="D31" s="30"/>
      <c r="E31" s="25"/>
      <c r="F31" s="25"/>
      <c r="G31" s="25"/>
      <c r="H31" s="54"/>
    </row>
    <row r="32" spans="2:8">
      <c r="B32" s="14" t="s">
        <v>23</v>
      </c>
      <c r="C32" s="24" t="s">
        <v>67</v>
      </c>
      <c r="D32" s="25"/>
      <c r="E32" s="25"/>
      <c r="F32" s="25"/>
      <c r="G32" s="25"/>
      <c r="H32" s="25"/>
    </row>
    <row r="33" spans="2:8">
      <c r="B33" s="15" t="s">
        <v>16</v>
      </c>
      <c r="C33" s="31" t="s">
        <v>17</v>
      </c>
      <c r="D33" s="30"/>
      <c r="E33" s="26"/>
      <c r="F33" s="25"/>
      <c r="G33" s="25"/>
      <c r="H33" s="25"/>
    </row>
    <row r="34" spans="2:8">
      <c r="B34" s="15" t="s">
        <v>22</v>
      </c>
      <c r="C34" s="31" t="s">
        <v>68</v>
      </c>
      <c r="D34" s="32"/>
      <c r="E34" s="34"/>
      <c r="F34" s="33"/>
      <c r="G34" s="33"/>
      <c r="H34" s="33"/>
    </row>
    <row r="35" spans="2:8">
      <c r="B35" s="16" t="s">
        <v>72</v>
      </c>
      <c r="C35" s="24" t="s">
        <v>73</v>
      </c>
      <c r="D35" s="32"/>
      <c r="E35" s="34"/>
      <c r="F35" s="33"/>
      <c r="G35" s="33"/>
      <c r="H35" s="33"/>
    </row>
    <row r="36" spans="2:8" ht="24">
      <c r="B36" s="14" t="s">
        <v>11</v>
      </c>
      <c r="C36" s="24" t="s">
        <v>39</v>
      </c>
      <c r="D36" s="30"/>
      <c r="E36" s="26"/>
      <c r="F36" s="25"/>
      <c r="G36" s="25"/>
      <c r="H36" s="25"/>
    </row>
    <row r="37" spans="2:8" ht="24">
      <c r="B37" s="16" t="s">
        <v>21</v>
      </c>
      <c r="C37" s="24" t="s">
        <v>38</v>
      </c>
      <c r="D37" s="30"/>
      <c r="E37" s="26"/>
      <c r="F37" s="25"/>
      <c r="G37" s="25"/>
      <c r="H37" s="25"/>
    </row>
    <row r="38" spans="2:8" ht="24">
      <c r="B38" s="14" t="s">
        <v>12</v>
      </c>
      <c r="C38" s="24" t="s">
        <v>69</v>
      </c>
      <c r="D38" s="30"/>
      <c r="E38" s="26"/>
      <c r="F38" s="25"/>
      <c r="G38" s="25"/>
      <c r="H38" s="25"/>
    </row>
    <row r="39" spans="2:8">
      <c r="B39" s="14" t="s">
        <v>25</v>
      </c>
      <c r="C39" s="24" t="s">
        <v>26</v>
      </c>
      <c r="D39" s="30"/>
      <c r="E39" s="26"/>
      <c r="F39" s="50"/>
      <c r="G39" s="50"/>
      <c r="H39" s="25"/>
    </row>
    <row r="40" spans="2:8" ht="24">
      <c r="B40" s="15" t="s">
        <v>20</v>
      </c>
      <c r="C40" s="31" t="s">
        <v>71</v>
      </c>
      <c r="D40" s="30"/>
      <c r="E40" s="26"/>
      <c r="F40" s="25"/>
      <c r="G40" s="25"/>
      <c r="H40" s="25"/>
    </row>
    <row r="41" spans="2:8" ht="24">
      <c r="B41" s="14" t="s">
        <v>13</v>
      </c>
      <c r="C41" s="24" t="s">
        <v>70</v>
      </c>
      <c r="D41" s="32"/>
      <c r="E41" s="34"/>
      <c r="F41" s="33"/>
      <c r="G41" s="33"/>
      <c r="H41" s="33"/>
    </row>
    <row r="42" spans="2:8" ht="24">
      <c r="B42" s="14" t="s">
        <v>30</v>
      </c>
      <c r="C42" s="24" t="s">
        <v>81</v>
      </c>
      <c r="D42" s="29"/>
      <c r="E42" s="26"/>
      <c r="F42" s="38"/>
      <c r="G42" s="38"/>
      <c r="H42" s="25"/>
    </row>
    <row r="43" spans="2:8" ht="24">
      <c r="B43" s="15" t="s">
        <v>24</v>
      </c>
      <c r="C43" s="31" t="s">
        <v>74</v>
      </c>
      <c r="D43" s="25"/>
      <c r="E43" s="26"/>
      <c r="F43" s="38"/>
      <c r="G43" s="38"/>
      <c r="H43" s="25"/>
    </row>
    <row r="44" spans="2:8" ht="25.5">
      <c r="B44" s="15" t="s">
        <v>86</v>
      </c>
      <c r="C44" s="31" t="s">
        <v>87</v>
      </c>
      <c r="D44" s="65"/>
      <c r="E44" s="34"/>
      <c r="F44" s="66"/>
      <c r="G44" s="66"/>
      <c r="H44" s="33"/>
    </row>
    <row r="45" spans="2:8">
      <c r="B45" s="15" t="s">
        <v>84</v>
      </c>
      <c r="C45" s="31" t="s">
        <v>85</v>
      </c>
      <c r="D45" s="65"/>
      <c r="E45" s="34"/>
      <c r="F45" s="66"/>
      <c r="G45" s="66"/>
      <c r="H45" s="33"/>
    </row>
    <row r="46" spans="2:8" ht="15.75" thickBot="1">
      <c r="B46" s="18" t="s">
        <v>34</v>
      </c>
      <c r="C46" s="7"/>
      <c r="D46" s="8"/>
      <c r="E46" s="12"/>
      <c r="F46" s="12"/>
      <c r="G46" s="12"/>
      <c r="H46" s="36"/>
    </row>
    <row r="49" spans="2:2">
      <c r="B49" t="s">
        <v>29</v>
      </c>
    </row>
  </sheetData>
  <mergeCells count="3">
    <mergeCell ref="B5:B7"/>
    <mergeCell ref="C5:C7"/>
    <mergeCell ref="B3:C4"/>
  </mergeCells>
  <pageMargins left="0.39370078740157483" right="0.39370078740157483" top="0.39370078740157483" bottom="0.39370078740157483" header="0.15748031496062992" footer="0.15748031496062992"/>
  <pageSetup paperSize="9" scale="9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2015-01-15T11:45:56Z</dcterms:modified>
</cp:coreProperties>
</file>