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/>
  </bookViews>
  <sheets>
    <sheet name="Лист1 (2)" sheetId="2" r:id="rId1"/>
    <sheet name="Лист2" sheetId="3" r:id="rId2"/>
  </sheets>
  <definedNames>
    <definedName name="_xlnm.Print_Area" localSheetId="0">'Лист1 (2)'!$A$1:$AD$82</definedName>
    <definedName name="_xlnm.Print_Area" localSheetId="1">Лист2!$R$1:$AG$69</definedName>
  </definedNames>
  <calcPr calcId="125725"/>
</workbook>
</file>

<file path=xl/calcChain.xml><?xml version="1.0" encoding="utf-8"?>
<calcChain xmlns="http://schemas.openxmlformats.org/spreadsheetml/2006/main">
  <c r="G17" i="2"/>
  <c r="J17"/>
  <c r="K17"/>
  <c r="T17"/>
  <c r="U17"/>
  <c r="V17"/>
  <c r="W17"/>
  <c r="X17"/>
  <c r="Y17"/>
</calcChain>
</file>

<file path=xl/sharedStrings.xml><?xml version="1.0" encoding="utf-8"?>
<sst xmlns="http://schemas.openxmlformats.org/spreadsheetml/2006/main" count="260" uniqueCount="200">
  <si>
    <t>Дата анализов</t>
  </si>
  <si>
    <t>~ Норма</t>
  </si>
  <si>
    <t>Общий анализ крови</t>
  </si>
  <si>
    <t>Гемоглобин (Hb), г/л</t>
  </si>
  <si>
    <t>130 - 160</t>
  </si>
  <si>
    <t xml:space="preserve">Число эритроцитов (RBC),  х 10^12/л </t>
  </si>
  <si>
    <t>4 - 5,1</t>
  </si>
  <si>
    <t>СОЭ (ESR),  мм/ч</t>
  </si>
  <si>
    <t>2 - 15</t>
  </si>
  <si>
    <t>Число тромбоцитов (PLT),  x 10^9/л</t>
  </si>
  <si>
    <t>150 – 400</t>
  </si>
  <si>
    <t>Число лейкоцитов (WBC) х 10^9/л</t>
  </si>
  <si>
    <t>4 – 9</t>
  </si>
  <si>
    <t>Виды лейкоцитов (лейкоцитарная ф-ла), %</t>
  </si>
  <si>
    <t xml:space="preserve"> - Эозинофилы (EOS), %</t>
  </si>
  <si>
    <t>0,5 - 5</t>
  </si>
  <si>
    <t xml:space="preserve"> - Нейтрофилы, %</t>
  </si>
  <si>
    <t>48 - 78</t>
  </si>
  <si>
    <t xml:space="preserve"> - Абсолютное число нейтрофилов, клеток/мкл</t>
  </si>
  <si>
    <t>1500 - 7000</t>
  </si>
  <si>
    <t xml:space="preserve"> -- Нейтрофилы (Палочкоядерные), %</t>
  </si>
  <si>
    <t>1 - 6</t>
  </si>
  <si>
    <t xml:space="preserve"> -- Нейтрофилы (Сегментоядерные), %</t>
  </si>
  <si>
    <t>47 - 72</t>
  </si>
  <si>
    <t xml:space="preserve"> - Лимфоциты (LYM), %</t>
  </si>
  <si>
    <t>19 - 37</t>
  </si>
  <si>
    <t xml:space="preserve"> - Моноциты (MON), %</t>
  </si>
  <si>
    <t>3 - 11</t>
  </si>
  <si>
    <t xml:space="preserve"> - Базофилы (BAS), %</t>
  </si>
  <si>
    <t>0 - 1</t>
  </si>
  <si>
    <t>Биохимический анализ крови</t>
  </si>
  <si>
    <t>Ферменты</t>
  </si>
  <si>
    <t xml:space="preserve"> - АлАТ, Ед/л</t>
  </si>
  <si>
    <t>&lt;  41</t>
  </si>
  <si>
    <t xml:space="preserve"> - АсАТ, Ед/л</t>
  </si>
  <si>
    <t xml:space="preserve"> - ГГТ, Ед/л</t>
  </si>
  <si>
    <t>&lt; 55</t>
  </si>
  <si>
    <t>Пигменты</t>
  </si>
  <si>
    <t xml:space="preserve"> - Билирубин общий, мкмоль/л</t>
  </si>
  <si>
    <t xml:space="preserve"> - Билирубин прямой, мкмоль/л</t>
  </si>
  <si>
    <t>0 - 3,4</t>
  </si>
  <si>
    <t>Белки</t>
  </si>
  <si>
    <t xml:space="preserve"> - Общий белок, г/л</t>
  </si>
  <si>
    <t>64 - 83</t>
  </si>
  <si>
    <t xml:space="preserve"> - Альбумин, г/л</t>
  </si>
  <si>
    <t>Липиды - Общий холестерин, ммоль/л</t>
  </si>
  <si>
    <t>3,6 - 5,2</t>
  </si>
  <si>
    <t>3,89 - 6,2</t>
  </si>
  <si>
    <t>Низкомолекулярные азотистые вещества</t>
  </si>
  <si>
    <t xml:space="preserve"> - креатинин, мкмоль/л</t>
  </si>
  <si>
    <t>62 - 115</t>
  </si>
  <si>
    <t xml:space="preserve"> - мочевая кислота, мкмоль/л</t>
  </si>
  <si>
    <t>150 - 420</t>
  </si>
  <si>
    <t xml:space="preserve"> - мочевина, мкмоль/л</t>
  </si>
  <si>
    <t>2,4 - 6,4</t>
  </si>
  <si>
    <t>Промтромбиновый индекс, %</t>
  </si>
  <si>
    <t>78-142</t>
  </si>
  <si>
    <t>Дата</t>
  </si>
  <si>
    <t>Гормоны</t>
  </si>
  <si>
    <t>ТТГ</t>
  </si>
  <si>
    <t>Т4 св</t>
  </si>
  <si>
    <t>РНК HDV, коп/мл</t>
  </si>
  <si>
    <t>АТ-ТПО</t>
  </si>
  <si>
    <t>Кол-во HBsAg, МЕ/мл</t>
  </si>
  <si>
    <t>ДНК HBV, МЕ/мл</t>
  </si>
  <si>
    <t>Значение</t>
  </si>
  <si>
    <t>Фиброз</t>
  </si>
  <si>
    <t>Щелочная фосфатаза, Е/л</t>
  </si>
  <si>
    <t>9 - 61</t>
  </si>
  <si>
    <t>5 - 21</t>
  </si>
  <si>
    <t>Гаммаглютамилтрансфераза (ГТП) (Н)Ед/л</t>
  </si>
  <si>
    <t>Ср.объем тромбоцита</t>
  </si>
  <si>
    <t>Ср.объем эритроцитов</t>
  </si>
  <si>
    <t>Гематокрит</t>
  </si>
  <si>
    <t>35 - 50</t>
  </si>
  <si>
    <t>Ср.содерж Гемоглобина в Эритроците</t>
  </si>
  <si>
    <t>27 - 34</t>
  </si>
  <si>
    <t xml:space="preserve"> - Альфа-амилаза общая (Н), Ед/л</t>
  </si>
  <si>
    <t>Билирубин связанный, мкмоль/л</t>
  </si>
  <si>
    <t>0,2 - 3,4</t>
  </si>
  <si>
    <t>30-220</t>
  </si>
  <si>
    <t>35-52</t>
  </si>
  <si>
    <t>64-306</t>
  </si>
  <si>
    <t>Календарь 2020</t>
  </si>
  <si>
    <t xml:space="preserve"> </t>
  </si>
  <si>
    <t>Пн</t>
  </si>
  <si>
    <t>Вт</t>
  </si>
  <si>
    <t>Ср</t>
  </si>
  <si>
    <t>Чт</t>
  </si>
  <si>
    <t>Пт</t>
  </si>
  <si>
    <t>Сб</t>
  </si>
  <si>
    <t>Вс</t>
  </si>
  <si>
    <t>Нд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</si>
  <si>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</si>
  <si>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</si>
  <si>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</si>
  <si>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</si>
  <si>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</si>
  <si>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</si>
  <si>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</si>
  <si>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</si>
  <si>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</si>
  <si>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</si>
  <si>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</si>
  <si>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</si>
  <si>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7,6х10*4</t>
  </si>
  <si>
    <t>4,0х10*6</t>
  </si>
  <si>
    <t>F4</t>
  </si>
  <si>
    <t>эластометрия</t>
  </si>
  <si>
    <t>СургутОКБ</t>
  </si>
  <si>
    <t>19,6 Kpa</t>
  </si>
  <si>
    <t>MCV (анизоцитоз), фл.</t>
  </si>
  <si>
    <t>MCH (цветной показатель), пг.</t>
  </si>
  <si>
    <t>MCHC. г/л</t>
  </si>
  <si>
    <t>тромбоциты по Фонио. 10*9</t>
  </si>
  <si>
    <t>АМА-М2(антимитохондриальные антитела, МЕ/мл.</t>
  </si>
  <si>
    <t>калий, мкмоль/л</t>
  </si>
  <si>
    <t>натрий, мкмоль/л</t>
  </si>
  <si>
    <t>хлорид, мкмоль/л</t>
  </si>
  <si>
    <t>АЧТВ, сек</t>
  </si>
  <si>
    <t>кальций ионизированный, мкмоль/л</t>
  </si>
  <si>
    <t>80-94</t>
  </si>
  <si>
    <t>27-34</t>
  </si>
  <si>
    <t>320-350</t>
  </si>
  <si>
    <t>&lt; 4</t>
  </si>
  <si>
    <t>1,17-1,29</t>
  </si>
  <si>
    <t>3,5-5,1</t>
  </si>
  <si>
    <t>135-150</t>
  </si>
  <si>
    <t>98-107</t>
  </si>
  <si>
    <t>2-4</t>
  </si>
  <si>
    <t>25-38</t>
  </si>
  <si>
    <t>уровень фибриногена, г/л</t>
  </si>
  <si>
    <t>С-реактивный белок в сыворотке крови (СРБ), мг/л</t>
  </si>
  <si>
    <t>отр</t>
  </si>
  <si>
    <t>АНФ(антинуклеарный фактор)</t>
  </si>
  <si>
    <t>АФП альфа-фетопротеин) мкг/л(нг/мл)</t>
  </si>
  <si>
    <t>&lt;  7</t>
  </si>
  <si>
    <t>0,5-1</t>
  </si>
  <si>
    <t>Глюкоза, ммоль/л</t>
  </si>
  <si>
    <t>до ПВТ</t>
  </si>
  <si>
    <t>1день после 11укола</t>
  </si>
  <si>
    <t>2 укола 180</t>
  </si>
  <si>
    <t xml:space="preserve">6 уколов </t>
  </si>
  <si>
    <t>17 уколов, 6 нед. Эксхол</t>
  </si>
  <si>
    <t>4 укола, 2*180, далее по 135</t>
  </si>
  <si>
    <t>13 уколов, 2 нед. Эксхол</t>
  </si>
  <si>
    <t>11 уколов, начал принимать эксхол 1капс/3р</t>
  </si>
  <si>
    <t>обследование перед ПВТ</t>
  </si>
  <si>
    <t>19 уколов, 8 нед. Эксхол</t>
  </si>
  <si>
    <t>уро-нь железа сыв-ки крови, мкмоль/л</t>
  </si>
  <si>
    <t>Билирубин свободный, мкмоль/л</t>
  </si>
  <si>
    <t>14.03.</t>
  </si>
  <si>
    <t>после 31 нед (альгерон</t>
  </si>
  <si>
    <t>альф</t>
  </si>
  <si>
    <t>аль</t>
  </si>
  <si>
    <t>альг</t>
  </si>
  <si>
    <t>альгер</t>
  </si>
  <si>
    <t xml:space="preserve"> - Базофилы (BASО), абс 10*9/L</t>
  </si>
  <si>
    <t xml:space="preserve"> - Нейтрофилы, абс 10*9/L</t>
  </si>
  <si>
    <t xml:space="preserve"> - Лимфоциты (LYM), абс 10*9/L</t>
  </si>
  <si>
    <t xml:space="preserve"> - Моноциты (MONО), абс10*9/L</t>
  </si>
  <si>
    <t>0,16-1</t>
  </si>
  <si>
    <t>1-3,2</t>
  </si>
  <si>
    <t>0-0,5</t>
  </si>
  <si>
    <t xml:space="preserve"> - эозинофилы ЕО, абс 10*9/L</t>
  </si>
  <si>
    <t>80-100</t>
  </si>
  <si>
    <t>4,9-8,9</t>
  </si>
  <si>
    <t>1ручн</t>
  </si>
  <si>
    <t>30ручн</t>
  </si>
  <si>
    <t>25,5/15руч</t>
  </si>
  <si>
    <t>37,2/52руч</t>
  </si>
  <si>
    <t>анизоцитоз</t>
  </si>
  <si>
    <t>"+"</t>
  </si>
  <si>
    <t>0,71/0,99руч</t>
  </si>
  <si>
    <t>0,49/0,29руч</t>
  </si>
  <si>
    <t xml:space="preserve"> -- Нейтрофилы (Палочкоядерные),10*9/L</t>
  </si>
  <si>
    <t>0,02руч</t>
  </si>
  <si>
    <t xml:space="preserve"> -- Нейтрофилы (Сегментоядерные), 10*9/L</t>
  </si>
  <si>
    <t>0,04-0,3</t>
  </si>
  <si>
    <t>2-5,5</t>
  </si>
  <si>
    <t>0,57ручн</t>
  </si>
  <si>
    <t>Абсолютное число нейтрофилов</t>
  </si>
  <si>
    <t>˃750</t>
  </si>
  <si>
    <t>27,6/32ру</t>
  </si>
  <si>
    <t>0,7/0,8ру</t>
  </si>
  <si>
    <t>0,6/0,76р</t>
  </si>
  <si>
    <t>альгерон 0,5</t>
  </si>
  <si>
    <t>альгерон 0,25</t>
  </si>
  <si>
    <t>альгерон 0,4</t>
  </si>
  <si>
    <t xml:space="preserve"> геп D - 0</t>
  </si>
  <si>
    <t xml:space="preserve"> геп D - 4x10*6</t>
  </si>
  <si>
    <t xml:space="preserve"> геп D - 7,6x10*4</t>
  </si>
  <si>
    <t>1,2/0,92р</t>
  </si>
  <si>
    <t>0,29/0,2р</t>
  </si>
  <si>
    <t>55,2/44р</t>
  </si>
  <si>
    <t>14/9,7р</t>
  </si>
  <si>
    <t>Гранулоциты (%)</t>
  </si>
  <si>
    <t>Гранулоциты 10*9/L</t>
  </si>
  <si>
    <t>211.84</t>
  </si>
  <si>
    <t>33 Kpa</t>
  </si>
</sst>
</file>

<file path=xl/styles.xml><?xml version="1.0" encoding="utf-8"?>
<styleSheet xmlns="http://schemas.openxmlformats.org/spreadsheetml/2006/main">
  <numFmts count="5">
    <numFmt numFmtId="164" formatCode="dd/mm/yy;@"/>
    <numFmt numFmtId="166" formatCode="0.0"/>
    <numFmt numFmtId="167" formatCode="#,##0.0"/>
    <numFmt numFmtId="168" formatCode=";;;"/>
    <numFmt numFmtId="169" formatCode="0.000"/>
  </numFmts>
  <fonts count="29">
    <font>
      <sz val="11"/>
      <name val="Calibri"/>
    </font>
    <font>
      <sz val="9"/>
      <color rgb="FF000000"/>
      <name val="Calibri"/>
      <family val="2"/>
      <charset val="204"/>
    </font>
    <font>
      <sz val="13"/>
      <color rgb="FF000000"/>
      <name val="Calibri"/>
      <family val="2"/>
      <charset val="204"/>
    </font>
    <font>
      <b/>
      <sz val="13"/>
      <color rgb="FF000000"/>
      <name val="Calibri"/>
      <family val="2"/>
      <charset val="204"/>
    </font>
    <font>
      <sz val="13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333333"/>
      <name val="Arial"/>
      <family val="2"/>
      <charset val="204"/>
    </font>
    <font>
      <b/>
      <sz val="36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</font>
    <font>
      <sz val="9"/>
      <name val="Arial"/>
      <family val="2"/>
      <charset val="204"/>
    </font>
    <font>
      <b/>
      <sz val="9"/>
      <name val="Arial"/>
      <family val="2"/>
    </font>
    <font>
      <b/>
      <sz val="18"/>
      <name val="Arial"/>
      <family val="2"/>
    </font>
    <font>
      <b/>
      <sz val="9"/>
      <color indexed="10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204"/>
    </font>
    <font>
      <b/>
      <sz val="36"/>
      <name val="Arial"/>
      <family val="2"/>
      <charset val="204"/>
    </font>
    <font>
      <b/>
      <sz val="12"/>
      <color rgb="FF333333"/>
      <name val="Arial"/>
      <family val="2"/>
      <charset val="204"/>
    </font>
    <font>
      <sz val="11"/>
      <name val="Calibri"/>
      <family val="2"/>
      <charset val="204"/>
    </font>
    <font>
      <b/>
      <sz val="13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CCCCFF"/>
      </patternFill>
    </fill>
  </fills>
  <borders count="44">
    <border>
      <left/>
      <right/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266">
    <xf numFmtId="0" fontId="0" fillId="0" borderId="0" xfId="0">
      <alignment vertical="center"/>
    </xf>
    <xf numFmtId="0" fontId="1" fillId="0" borderId="0" xfId="0" applyFont="1" applyAlignme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164" fontId="2" fillId="0" borderId="1" xfId="0" applyNumberFormat="1" applyFont="1" applyBorder="1" applyAlignment="1"/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2" fillId="0" borderId="2" xfId="0" applyFont="1" applyBorder="1" applyAlignment="1"/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/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/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3" fontId="3" fillId="0" borderId="3" xfId="0" applyNumberFormat="1" applyFont="1" applyBorder="1" applyAlignment="1"/>
    <xf numFmtId="0" fontId="3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0" xfId="0" applyFont="1" applyAlignment="1"/>
    <xf numFmtId="164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/>
    <xf numFmtId="166" fontId="2" fillId="4" borderId="3" xfId="0" applyNumberFormat="1" applyFont="1" applyFill="1" applyBorder="1" applyAlignment="1"/>
    <xf numFmtId="0" fontId="2" fillId="4" borderId="0" xfId="0" applyFont="1" applyFill="1" applyAlignment="1"/>
    <xf numFmtId="0" fontId="2" fillId="3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6" fontId="2" fillId="4" borderId="3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4" borderId="0" xfId="0" applyFont="1" applyFill="1" applyBorder="1" applyAlignment="1">
      <alignment horizontal="left" vertical="top"/>
    </xf>
    <xf numFmtId="0" fontId="12" fillId="4" borderId="6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NumberFormat="1" applyFont="1" applyFill="1" applyBorder="1" applyAlignment="1">
      <alignment horizontal="right" vertical="center"/>
    </xf>
    <xf numFmtId="0" fontId="17" fillId="4" borderId="10" xfId="0" applyNumberFormat="1" applyFont="1" applyFill="1" applyBorder="1" applyAlignment="1">
      <alignment horizontal="left" vertical="center"/>
    </xf>
    <xf numFmtId="0" fontId="17" fillId="4" borderId="7" xfId="0" applyNumberFormat="1" applyFont="1" applyFill="1" applyBorder="1" applyAlignment="1">
      <alignment horizontal="right" vertical="center"/>
    </xf>
    <xf numFmtId="0" fontId="17" fillId="4" borderId="11" xfId="0" applyNumberFormat="1" applyFont="1" applyFill="1" applyBorder="1" applyAlignment="1">
      <alignment horizontal="left" vertical="center"/>
    </xf>
    <xf numFmtId="0" fontId="17" fillId="6" borderId="12" xfId="0" applyNumberFormat="1" applyFont="1" applyFill="1" applyBorder="1" applyAlignment="1">
      <alignment horizontal="right" vertical="center"/>
    </xf>
    <xf numFmtId="0" fontId="17" fillId="6" borderId="13" xfId="0" applyNumberFormat="1" applyFont="1" applyFill="1" applyBorder="1" applyAlignment="1">
      <alignment horizontal="left" vertical="center"/>
    </xf>
    <xf numFmtId="0" fontId="17" fillId="6" borderId="14" xfId="0" applyNumberFormat="1" applyFont="1" applyFill="1" applyBorder="1" applyAlignment="1">
      <alignment horizontal="right" vertical="center"/>
    </xf>
    <xf numFmtId="0" fontId="18" fillId="6" borderId="14" xfId="0" applyNumberFormat="1" applyFont="1" applyFill="1" applyBorder="1" applyAlignment="1">
      <alignment horizontal="right" vertical="center"/>
    </xf>
    <xf numFmtId="0" fontId="16" fillId="6" borderId="12" xfId="0" applyNumberFormat="1" applyFont="1" applyFill="1" applyBorder="1" applyAlignment="1">
      <alignment horizontal="left" vertical="center"/>
    </xf>
    <xf numFmtId="0" fontId="18" fillId="6" borderId="15" xfId="0" applyNumberFormat="1" applyFont="1" applyFill="1" applyBorder="1" applyAlignment="1">
      <alignment horizontal="right" vertical="center"/>
    </xf>
    <xf numFmtId="0" fontId="16" fillId="6" borderId="16" xfId="0" applyNumberFormat="1" applyFont="1" applyFill="1" applyBorder="1" applyAlignment="1">
      <alignment horizontal="left" vertical="center"/>
    </xf>
    <xf numFmtId="0" fontId="16" fillId="6" borderId="17" xfId="0" applyNumberFormat="1" applyFont="1" applyFill="1" applyBorder="1" applyAlignment="1">
      <alignment horizontal="center" vertical="center"/>
    </xf>
    <xf numFmtId="0" fontId="16" fillId="6" borderId="18" xfId="0" applyNumberFormat="1" applyFont="1" applyFill="1" applyBorder="1" applyAlignment="1">
      <alignment horizontal="right" vertical="center"/>
    </xf>
    <xf numFmtId="0" fontId="17" fillId="6" borderId="19" xfId="0" applyNumberFormat="1" applyFont="1" applyFill="1" applyBorder="1" applyAlignment="1">
      <alignment horizontal="left" vertical="center"/>
    </xf>
    <xf numFmtId="0" fontId="17" fillId="6" borderId="18" xfId="0" applyNumberFormat="1" applyFont="1" applyFill="1" applyBorder="1" applyAlignment="1">
      <alignment horizontal="right" vertical="center"/>
    </xf>
    <xf numFmtId="0" fontId="17" fillId="6" borderId="15" xfId="0" applyNumberFormat="1" applyFont="1" applyFill="1" applyBorder="1" applyAlignment="1">
      <alignment horizontal="right" vertical="center"/>
    </xf>
    <xf numFmtId="0" fontId="17" fillId="6" borderId="16" xfId="0" applyNumberFormat="1" applyFont="1" applyFill="1" applyBorder="1" applyAlignment="1">
      <alignment horizontal="left" vertical="center"/>
    </xf>
    <xf numFmtId="0" fontId="16" fillId="6" borderId="20" xfId="0" applyNumberFormat="1" applyFont="1" applyFill="1" applyBorder="1" applyAlignment="1">
      <alignment horizontal="left" vertical="center"/>
    </xf>
    <xf numFmtId="0" fontId="16" fillId="6" borderId="15" xfId="0" applyNumberFormat="1" applyFont="1" applyFill="1" applyBorder="1" applyAlignment="1">
      <alignment horizontal="right" vertical="center"/>
    </xf>
    <xf numFmtId="0" fontId="17" fillId="6" borderId="21" xfId="0" applyNumberFormat="1" applyFont="1" applyFill="1" applyBorder="1" applyAlignment="1">
      <alignment horizontal="right" vertical="center"/>
    </xf>
    <xf numFmtId="0" fontId="17" fillId="6" borderId="22" xfId="0" applyNumberFormat="1" applyFont="1" applyFill="1" applyBorder="1" applyAlignment="1">
      <alignment horizontal="left" vertical="center"/>
    </xf>
    <xf numFmtId="0" fontId="18" fillId="6" borderId="23" xfId="0" applyNumberFormat="1" applyFont="1" applyFill="1" applyBorder="1" applyAlignment="1">
      <alignment horizontal="right" vertical="center"/>
    </xf>
    <xf numFmtId="0" fontId="16" fillId="6" borderId="24" xfId="0" applyNumberFormat="1" applyFont="1" applyFill="1" applyBorder="1" applyAlignment="1">
      <alignment horizontal="left" vertical="center"/>
    </xf>
    <xf numFmtId="0" fontId="16" fillId="6" borderId="25" xfId="0" applyNumberFormat="1" applyFont="1" applyFill="1" applyBorder="1" applyAlignment="1">
      <alignment horizontal="left" vertical="center"/>
    </xf>
    <xf numFmtId="0" fontId="16" fillId="6" borderId="26" xfId="0" applyNumberFormat="1" applyFont="1" applyFill="1" applyBorder="1" applyAlignment="1">
      <alignment horizontal="center" vertical="center"/>
    </xf>
    <xf numFmtId="0" fontId="16" fillId="6" borderId="23" xfId="0" applyNumberFormat="1" applyFont="1" applyFill="1" applyBorder="1" applyAlignment="1">
      <alignment horizontal="right" vertical="center"/>
    </xf>
    <xf numFmtId="0" fontId="17" fillId="6" borderId="25" xfId="0" applyNumberFormat="1" applyFont="1" applyFill="1" applyBorder="1" applyAlignment="1">
      <alignment horizontal="left" vertical="center"/>
    </xf>
    <xf numFmtId="0" fontId="17" fillId="6" borderId="23" xfId="0" applyNumberFormat="1" applyFont="1" applyFill="1" applyBorder="1" applyAlignment="1">
      <alignment horizontal="right" vertical="center"/>
    </xf>
    <xf numFmtId="0" fontId="17" fillId="6" borderId="24" xfId="0" applyNumberFormat="1" applyFont="1" applyFill="1" applyBorder="1" applyAlignment="1">
      <alignment horizontal="left" vertical="center"/>
    </xf>
    <xf numFmtId="0" fontId="17" fillId="6" borderId="27" xfId="0" applyNumberFormat="1" applyFont="1" applyFill="1" applyBorder="1" applyAlignment="1">
      <alignment horizontal="left" vertical="center"/>
    </xf>
    <xf numFmtId="0" fontId="18" fillId="4" borderId="12" xfId="0" applyNumberFormat="1" applyFont="1" applyFill="1" applyBorder="1" applyAlignment="1">
      <alignment horizontal="right" vertical="center"/>
    </xf>
    <xf numFmtId="0" fontId="16" fillId="4" borderId="12" xfId="0" applyNumberFormat="1" applyFont="1" applyFill="1" applyBorder="1" applyAlignment="1">
      <alignment horizontal="left" vertical="center"/>
    </xf>
    <xf numFmtId="0" fontId="18" fillId="4" borderId="14" xfId="0" applyNumberFormat="1" applyFont="1" applyFill="1" applyBorder="1" applyAlignment="1">
      <alignment horizontal="right" vertical="center"/>
    </xf>
    <xf numFmtId="0" fontId="16" fillId="4" borderId="13" xfId="0" applyNumberFormat="1" applyFont="1" applyFill="1" applyBorder="1" applyAlignment="1">
      <alignment horizontal="left" vertical="center"/>
    </xf>
    <xf numFmtId="0" fontId="16" fillId="4" borderId="28" xfId="0" applyNumberFormat="1" applyFont="1" applyFill="1" applyBorder="1" applyAlignment="1">
      <alignment horizontal="center" vertical="center"/>
    </xf>
    <xf numFmtId="0" fontId="16" fillId="4" borderId="15" xfId="0" applyNumberFormat="1" applyFont="1" applyFill="1" applyBorder="1" applyAlignment="1">
      <alignment horizontal="right" vertical="center"/>
    </xf>
    <xf numFmtId="0" fontId="17" fillId="4" borderId="16" xfId="0" applyNumberFormat="1" applyFont="1" applyFill="1" applyBorder="1" applyAlignment="1">
      <alignment horizontal="left" vertical="center"/>
    </xf>
    <xf numFmtId="0" fontId="17" fillId="4" borderId="15" xfId="0" applyNumberFormat="1" applyFont="1" applyFill="1" applyBorder="1" applyAlignment="1">
      <alignment horizontal="right" vertical="center"/>
    </xf>
    <xf numFmtId="0" fontId="17" fillId="4" borderId="18" xfId="0" applyNumberFormat="1" applyFont="1" applyFill="1" applyBorder="1" applyAlignment="1">
      <alignment horizontal="right" vertical="center"/>
    </xf>
    <xf numFmtId="0" fontId="17" fillId="4" borderId="19" xfId="0" applyNumberFormat="1" applyFont="1" applyFill="1" applyBorder="1" applyAlignment="1">
      <alignment horizontal="left" vertical="center"/>
    </xf>
    <xf numFmtId="0" fontId="18" fillId="4" borderId="15" xfId="0" applyNumberFormat="1" applyFont="1" applyFill="1" applyBorder="1" applyAlignment="1">
      <alignment horizontal="right" vertical="center"/>
    </xf>
    <xf numFmtId="0" fontId="16" fillId="4" borderId="20" xfId="0" applyNumberFormat="1" applyFont="1" applyFill="1" applyBorder="1" applyAlignment="1">
      <alignment horizontal="left" vertical="center"/>
    </xf>
    <xf numFmtId="0" fontId="16" fillId="4" borderId="16" xfId="0" applyNumberFormat="1" applyFont="1" applyFill="1" applyBorder="1" applyAlignment="1">
      <alignment horizontal="left" vertical="center"/>
    </xf>
    <xf numFmtId="0" fontId="16" fillId="4" borderId="17" xfId="0" applyNumberFormat="1" applyFont="1" applyFill="1" applyBorder="1" applyAlignment="1">
      <alignment horizontal="center" vertical="center"/>
    </xf>
    <xf numFmtId="0" fontId="17" fillId="4" borderId="21" xfId="0" applyNumberFormat="1" applyFont="1" applyFill="1" applyBorder="1" applyAlignment="1">
      <alignment horizontal="right" vertical="center"/>
    </xf>
    <xf numFmtId="0" fontId="17" fillId="4" borderId="22" xfId="0" applyNumberFormat="1" applyFont="1" applyFill="1" applyBorder="1" applyAlignment="1">
      <alignment horizontal="left" vertical="center"/>
    </xf>
    <xf numFmtId="0" fontId="18" fillId="4" borderId="21" xfId="0" applyNumberFormat="1" applyFont="1" applyFill="1" applyBorder="1" applyAlignment="1">
      <alignment horizontal="right" vertical="center"/>
    </xf>
    <xf numFmtId="0" fontId="16" fillId="4" borderId="29" xfId="0" applyNumberFormat="1" applyFont="1" applyFill="1" applyBorder="1" applyAlignment="1">
      <alignment horizontal="left" vertical="center"/>
    </xf>
    <xf numFmtId="0" fontId="18" fillId="4" borderId="23" xfId="0" applyNumberFormat="1" applyFont="1" applyFill="1" applyBorder="1" applyAlignment="1">
      <alignment horizontal="right" vertical="center"/>
    </xf>
    <xf numFmtId="0" fontId="16" fillId="4" borderId="25" xfId="0" applyNumberFormat="1" applyFont="1" applyFill="1" applyBorder="1" applyAlignment="1">
      <alignment horizontal="left" vertical="center"/>
    </xf>
    <xf numFmtId="0" fontId="16" fillId="4" borderId="26" xfId="0" applyNumberFormat="1" applyFont="1" applyFill="1" applyBorder="1" applyAlignment="1">
      <alignment horizontal="center" vertical="center"/>
    </xf>
    <xf numFmtId="0" fontId="16" fillId="4" borderId="23" xfId="0" applyNumberFormat="1" applyFont="1" applyFill="1" applyBorder="1" applyAlignment="1">
      <alignment horizontal="right" vertical="center"/>
    </xf>
    <xf numFmtId="0" fontId="17" fillId="4" borderId="25" xfId="0" applyNumberFormat="1" applyFont="1" applyFill="1" applyBorder="1" applyAlignment="1">
      <alignment horizontal="left" vertical="center"/>
    </xf>
    <xf numFmtId="0" fontId="17" fillId="4" borderId="23" xfId="0" applyNumberFormat="1" applyFont="1" applyFill="1" applyBorder="1" applyAlignment="1">
      <alignment horizontal="right" vertical="center"/>
    </xf>
    <xf numFmtId="0" fontId="17" fillId="4" borderId="24" xfId="0" applyNumberFormat="1" applyFont="1" applyFill="1" applyBorder="1" applyAlignment="1">
      <alignment horizontal="left" vertical="center"/>
    </xf>
    <xf numFmtId="0" fontId="16" fillId="4" borderId="27" xfId="0" applyNumberFormat="1" applyFont="1" applyFill="1" applyBorder="1" applyAlignment="1">
      <alignment horizontal="left" vertical="center"/>
    </xf>
    <xf numFmtId="0" fontId="18" fillId="6" borderId="12" xfId="0" applyNumberFormat="1" applyFont="1" applyFill="1" applyBorder="1" applyAlignment="1">
      <alignment horizontal="right" vertical="center"/>
    </xf>
    <xf numFmtId="0" fontId="16" fillId="6" borderId="13" xfId="0" applyNumberFormat="1" applyFont="1" applyFill="1" applyBorder="1" applyAlignment="1">
      <alignment horizontal="left" vertical="center"/>
    </xf>
    <xf numFmtId="0" fontId="16" fillId="6" borderId="28" xfId="0" applyNumberFormat="1" applyFont="1" applyFill="1" applyBorder="1" applyAlignment="1">
      <alignment horizontal="center" vertical="center"/>
    </xf>
    <xf numFmtId="0" fontId="18" fillId="6" borderId="18" xfId="0" applyNumberFormat="1" applyFont="1" applyFill="1" applyBorder="1" applyAlignment="1">
      <alignment horizontal="right" vertical="center"/>
    </xf>
    <xf numFmtId="0" fontId="16" fillId="6" borderId="30" xfId="0" applyNumberFormat="1" applyFont="1" applyFill="1" applyBorder="1" applyAlignment="1">
      <alignment horizontal="left" vertical="center"/>
    </xf>
    <xf numFmtId="0" fontId="18" fillId="6" borderId="21" xfId="0" applyNumberFormat="1" applyFont="1" applyFill="1" applyBorder="1" applyAlignment="1">
      <alignment horizontal="right" vertical="center"/>
    </xf>
    <xf numFmtId="0" fontId="16" fillId="6" borderId="22" xfId="0" applyNumberFormat="1" applyFont="1" applyFill="1" applyBorder="1" applyAlignment="1">
      <alignment horizontal="left" vertical="center"/>
    </xf>
    <xf numFmtId="0" fontId="16" fillId="6" borderId="31" xfId="0" applyNumberFormat="1" applyFont="1" applyFill="1" applyBorder="1" applyAlignment="1">
      <alignment horizontal="center" vertical="center"/>
    </xf>
    <xf numFmtId="0" fontId="16" fillId="6" borderId="21" xfId="0" applyNumberFormat="1" applyFont="1" applyFill="1" applyBorder="1" applyAlignment="1">
      <alignment horizontal="right" vertical="center"/>
    </xf>
    <xf numFmtId="0" fontId="17" fillId="6" borderId="29" xfId="0" applyNumberFormat="1" applyFont="1" applyFill="1" applyBorder="1" applyAlignment="1">
      <alignment horizontal="left" vertical="center"/>
    </xf>
    <xf numFmtId="0" fontId="17" fillId="4" borderId="12" xfId="0" applyNumberFormat="1" applyFont="1" applyFill="1" applyBorder="1" applyAlignment="1">
      <alignment horizontal="right" vertical="center"/>
    </xf>
    <xf numFmtId="0" fontId="17" fillId="4" borderId="12" xfId="0" applyNumberFormat="1" applyFont="1" applyFill="1" applyBorder="1" applyAlignment="1">
      <alignment horizontal="left" vertical="center"/>
    </xf>
    <xf numFmtId="0" fontId="17" fillId="4" borderId="14" xfId="0" applyNumberFormat="1" applyFont="1" applyFill="1" applyBorder="1" applyAlignment="1">
      <alignment horizontal="right" vertical="center"/>
    </xf>
    <xf numFmtId="0" fontId="18" fillId="4" borderId="18" xfId="0" applyNumberFormat="1" applyFont="1" applyFill="1" applyBorder="1" applyAlignment="1">
      <alignment horizontal="right" vertical="center"/>
    </xf>
    <xf numFmtId="0" fontId="16" fillId="4" borderId="30" xfId="0" applyNumberFormat="1" applyFont="1" applyFill="1" applyBorder="1" applyAlignment="1">
      <alignment horizontal="left" vertical="center"/>
    </xf>
    <xf numFmtId="0" fontId="16" fillId="4" borderId="33" xfId="0" applyNumberFormat="1" applyFont="1" applyFill="1" applyBorder="1" applyAlignment="1">
      <alignment horizontal="center" vertical="center"/>
    </xf>
    <xf numFmtId="0" fontId="16" fillId="4" borderId="18" xfId="0" applyNumberFormat="1" applyFont="1" applyFill="1" applyBorder="1" applyAlignment="1">
      <alignment horizontal="right" vertical="center"/>
    </xf>
    <xf numFmtId="0" fontId="16" fillId="4" borderId="24" xfId="0" applyNumberFormat="1" applyFont="1" applyFill="1" applyBorder="1" applyAlignment="1">
      <alignment horizontal="left" vertical="center"/>
    </xf>
    <xf numFmtId="0" fontId="16" fillId="4" borderId="21" xfId="0" applyNumberFormat="1" applyFont="1" applyFill="1" applyBorder="1" applyAlignment="1">
      <alignment horizontal="right" vertical="center"/>
    </xf>
    <xf numFmtId="0" fontId="17" fillId="4" borderId="29" xfId="0" applyNumberFormat="1" applyFont="1" applyFill="1" applyBorder="1" applyAlignment="1">
      <alignment horizontal="left" vertical="center"/>
    </xf>
    <xf numFmtId="0" fontId="17" fillId="4" borderId="27" xfId="0" applyNumberFormat="1" applyFont="1" applyFill="1" applyBorder="1" applyAlignment="1">
      <alignment horizontal="left" vertical="center"/>
    </xf>
    <xf numFmtId="0" fontId="17" fillId="6" borderId="12" xfId="0" applyNumberFormat="1" applyFont="1" applyFill="1" applyBorder="1" applyAlignment="1">
      <alignment horizontal="left" vertical="center"/>
    </xf>
    <xf numFmtId="0" fontId="16" fillId="6" borderId="29" xfId="0" applyNumberFormat="1" applyFont="1" applyFill="1" applyBorder="1" applyAlignment="1">
      <alignment horizontal="left" vertical="center"/>
    </xf>
    <xf numFmtId="0" fontId="16" fillId="4" borderId="14" xfId="0" applyNumberFormat="1" applyFont="1" applyFill="1" applyBorder="1" applyAlignment="1">
      <alignment horizontal="right" vertical="center"/>
    </xf>
    <xf numFmtId="0" fontId="17" fillId="4" borderId="13" xfId="0" applyNumberFormat="1" applyFont="1" applyFill="1" applyBorder="1" applyAlignment="1">
      <alignment horizontal="left" vertical="center"/>
    </xf>
    <xf numFmtId="0" fontId="16" fillId="4" borderId="19" xfId="0" applyNumberFormat="1" applyFont="1" applyFill="1" applyBorder="1" applyAlignment="1">
      <alignment horizontal="left" vertical="center"/>
    </xf>
    <xf numFmtId="0" fontId="16" fillId="4" borderId="22" xfId="0" applyNumberFormat="1" applyFont="1" applyFill="1" applyBorder="1" applyAlignment="1">
      <alignment horizontal="left" vertical="center"/>
    </xf>
    <xf numFmtId="0" fontId="16" fillId="4" borderId="31" xfId="0" applyNumberFormat="1" applyFont="1" applyFill="1" applyBorder="1" applyAlignment="1">
      <alignment horizontal="center" vertical="center"/>
    </xf>
    <xf numFmtId="0" fontId="16" fillId="6" borderId="19" xfId="0" applyNumberFormat="1" applyFont="1" applyFill="1" applyBorder="1" applyAlignment="1">
      <alignment horizontal="left" vertical="center"/>
    </xf>
    <xf numFmtId="0" fontId="16" fillId="4" borderId="30" xfId="0" applyNumberFormat="1" applyFont="1" applyFill="1" applyBorder="1" applyAlignment="1">
      <alignment horizontal="right" vertical="center"/>
    </xf>
    <xf numFmtId="0" fontId="16" fillId="4" borderId="20" xfId="0" applyNumberFormat="1" applyFont="1" applyFill="1" applyBorder="1" applyAlignment="1">
      <alignment horizontal="right" vertical="center"/>
    </xf>
    <xf numFmtId="0" fontId="16" fillId="4" borderId="29" xfId="0" applyNumberFormat="1" applyFont="1" applyFill="1" applyBorder="1" applyAlignment="1">
      <alignment horizontal="right" vertical="center"/>
    </xf>
    <xf numFmtId="0" fontId="16" fillId="6" borderId="14" xfId="0" applyNumberFormat="1" applyFont="1" applyFill="1" applyBorder="1" applyAlignment="1">
      <alignment horizontal="right" vertical="center"/>
    </xf>
    <xf numFmtId="0" fontId="16" fillId="4" borderId="10" xfId="0" applyNumberFormat="1" applyFont="1" applyFill="1" applyBorder="1" applyAlignment="1">
      <alignment horizontal="left" vertical="center"/>
    </xf>
    <xf numFmtId="0" fontId="18" fillId="4" borderId="10" xfId="0" applyNumberFormat="1" applyFont="1" applyFill="1" applyBorder="1" applyAlignment="1">
      <alignment horizontal="right" vertical="center"/>
    </xf>
    <xf numFmtId="0" fontId="16" fillId="4" borderId="9" xfId="0" applyNumberFormat="1" applyFont="1" applyFill="1" applyBorder="1" applyAlignment="1">
      <alignment horizontal="center" vertical="center"/>
    </xf>
    <xf numFmtId="0" fontId="20" fillId="4" borderId="21" xfId="0" applyNumberFormat="1" applyFont="1" applyFill="1" applyBorder="1" applyAlignment="1">
      <alignment horizontal="right" vertical="center"/>
    </xf>
    <xf numFmtId="0" fontId="18" fillId="4" borderId="8" xfId="0" applyNumberFormat="1" applyFont="1" applyFill="1" applyBorder="1" applyAlignment="1">
      <alignment horizontal="left" vertical="center"/>
    </xf>
    <xf numFmtId="0" fontId="16" fillId="4" borderId="8" xfId="0" applyNumberFormat="1" applyFont="1" applyFill="1" applyBorder="1" applyAlignment="1">
      <alignment horizontal="left" vertical="center"/>
    </xf>
    <xf numFmtId="0" fontId="18" fillId="4" borderId="7" xfId="0" applyNumberFormat="1" applyFont="1" applyFill="1" applyBorder="1" applyAlignment="1">
      <alignment horizontal="right" vertical="center"/>
    </xf>
    <xf numFmtId="0" fontId="19" fillId="4" borderId="34" xfId="0" applyFont="1" applyFill="1" applyBorder="1" applyAlignment="1">
      <alignment vertical="center"/>
    </xf>
    <xf numFmtId="0" fontId="19" fillId="4" borderId="35" xfId="0" applyFont="1" applyFill="1" applyBorder="1" applyAlignment="1">
      <alignment vertical="center"/>
    </xf>
    <xf numFmtId="0" fontId="19" fillId="4" borderId="36" xfId="0" applyFont="1" applyFill="1" applyBorder="1" applyAlignment="1">
      <alignment vertical="center"/>
    </xf>
    <xf numFmtId="0" fontId="16" fillId="6" borderId="27" xfId="0" applyNumberFormat="1" applyFont="1" applyFill="1" applyBorder="1" applyAlignment="1">
      <alignment horizontal="left" vertical="center"/>
    </xf>
    <xf numFmtId="0" fontId="21" fillId="4" borderId="0" xfId="0" applyNumberFormat="1" applyFont="1" applyFill="1" applyBorder="1" applyAlignment="1">
      <alignment horizontal="left" vertical="top"/>
    </xf>
    <xf numFmtId="0" fontId="14" fillId="4" borderId="8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7" fillId="4" borderId="20" xfId="0" applyNumberFormat="1" applyFont="1" applyFill="1" applyBorder="1" applyAlignment="1">
      <alignment horizontal="left" vertical="center"/>
    </xf>
    <xf numFmtId="0" fontId="17" fillId="6" borderId="30" xfId="0" applyNumberFormat="1" applyFont="1" applyFill="1" applyBorder="1" applyAlignment="1">
      <alignment horizontal="left" vertical="center"/>
    </xf>
    <xf numFmtId="0" fontId="17" fillId="6" borderId="20" xfId="0" applyNumberFormat="1" applyFont="1" applyFill="1" applyBorder="1" applyAlignment="1">
      <alignment horizontal="left" vertical="center"/>
    </xf>
    <xf numFmtId="0" fontId="17" fillId="4" borderId="30" xfId="0" applyNumberFormat="1" applyFont="1" applyFill="1" applyBorder="1" applyAlignment="1">
      <alignment horizontal="left" vertical="center"/>
    </xf>
    <xf numFmtId="0" fontId="13" fillId="6" borderId="37" xfId="0" applyFont="1" applyFill="1" applyBorder="1" applyAlignment="1">
      <alignment horizontal="center" vertical="center"/>
    </xf>
    <xf numFmtId="0" fontId="22" fillId="6" borderId="38" xfId="0" applyNumberFormat="1" applyFont="1" applyFill="1" applyBorder="1" applyAlignment="1">
      <alignment horizontal="center" vertical="center"/>
    </xf>
    <xf numFmtId="0" fontId="22" fillId="6" borderId="39" xfId="0" applyNumberFormat="1" applyFont="1" applyFill="1" applyBorder="1" applyAlignment="1">
      <alignment horizontal="center" vertical="center"/>
    </xf>
    <xf numFmtId="0" fontId="22" fillId="6" borderId="40" xfId="0" applyNumberFormat="1" applyFont="1" applyFill="1" applyBorder="1" applyAlignment="1">
      <alignment horizontal="center" vertical="center"/>
    </xf>
    <xf numFmtId="0" fontId="22" fillId="6" borderId="37" xfId="0" applyNumberFormat="1" applyFont="1" applyFill="1" applyBorder="1" applyAlignment="1">
      <alignment horizontal="center" vertical="center"/>
    </xf>
    <xf numFmtId="0" fontId="23" fillId="6" borderId="41" xfId="0" applyFont="1" applyFill="1" applyBorder="1" applyAlignment="1">
      <alignment horizontal="center" vertical="top"/>
    </xf>
    <xf numFmtId="0" fontId="22" fillId="6" borderId="42" xfId="0" applyNumberFormat="1" applyFont="1" applyFill="1" applyBorder="1" applyAlignment="1">
      <alignment horizontal="center" vertical="center"/>
    </xf>
    <xf numFmtId="0" fontId="22" fillId="6" borderId="43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/>
    </xf>
    <xf numFmtId="0" fontId="24" fillId="0" borderId="3" xfId="0" applyFont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/>
    <xf numFmtId="49" fontId="3" fillId="2" borderId="3" xfId="0" applyNumberFormat="1" applyFont="1" applyFill="1" applyBorder="1" applyAlignment="1">
      <alignment horizontal="center"/>
    </xf>
    <xf numFmtId="0" fontId="3" fillId="4" borderId="3" xfId="0" applyFont="1" applyFill="1" applyBorder="1" applyAlignment="1"/>
    <xf numFmtId="49" fontId="3" fillId="5" borderId="3" xfId="0" applyNumberFormat="1" applyFont="1" applyFill="1" applyBorder="1" applyAlignment="1">
      <alignment horizontal="center"/>
    </xf>
    <xf numFmtId="49" fontId="26" fillId="2" borderId="3" xfId="0" applyNumberFormat="1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49" fontId="3" fillId="2" borderId="3" xfId="0" applyNumberFormat="1" applyFont="1" applyFill="1" applyBorder="1" applyAlignment="1">
      <alignment horizontal="center" vertical="center"/>
    </xf>
    <xf numFmtId="4" fontId="27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0" xfId="0" applyFont="1" applyAlignment="1">
      <alignment horizontal="center" vertical="center" wrapText="1"/>
    </xf>
    <xf numFmtId="0" fontId="16" fillId="3" borderId="17" xfId="0" applyNumberFormat="1" applyFont="1" applyFill="1" applyBorder="1" applyAlignment="1">
      <alignment horizontal="center" vertical="center"/>
    </xf>
    <xf numFmtId="0" fontId="16" fillId="3" borderId="26" xfId="0" applyNumberFormat="1" applyFont="1" applyFill="1" applyBorder="1" applyAlignment="1">
      <alignment horizontal="center" vertical="center"/>
    </xf>
    <xf numFmtId="0" fontId="16" fillId="3" borderId="28" xfId="0" applyNumberFormat="1" applyFont="1" applyFill="1" applyBorder="1" applyAlignment="1">
      <alignment horizontal="center" vertical="center"/>
    </xf>
    <xf numFmtId="0" fontId="16" fillId="3" borderId="9" xfId="0" applyNumberFormat="1" applyFont="1" applyFill="1" applyBorder="1" applyAlignment="1">
      <alignment horizontal="center" vertical="center"/>
    </xf>
    <xf numFmtId="168" fontId="11" fillId="3" borderId="0" xfId="1" applyNumberFormat="1" applyFont="1" applyFill="1" applyBorder="1" applyAlignment="1" applyProtection="1">
      <alignment horizontal="left" vertical="center"/>
    </xf>
    <xf numFmtId="0" fontId="15" fillId="3" borderId="9" xfId="0" applyFont="1" applyFill="1" applyBorder="1" applyAlignment="1">
      <alignment horizontal="center" vertical="center"/>
    </xf>
    <xf numFmtId="1" fontId="2" fillId="0" borderId="3" xfId="0" applyNumberFormat="1" applyFont="1" applyBorder="1" applyAlignment="1"/>
    <xf numFmtId="1" fontId="2" fillId="0" borderId="3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1" fontId="2" fillId="4" borderId="3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2" fontId="2" fillId="3" borderId="3" xfId="0" applyNumberFormat="1" applyFont="1" applyFill="1" applyBorder="1" applyAlignment="1">
      <alignment horizontal="center"/>
    </xf>
    <xf numFmtId="166" fontId="3" fillId="3" borderId="3" xfId="0" applyNumberFormat="1" applyFont="1" applyFill="1" applyBorder="1" applyAlignment="1">
      <alignment horizontal="center"/>
    </xf>
    <xf numFmtId="1" fontId="3" fillId="3" borderId="3" xfId="0" applyNumberFormat="1" applyFont="1" applyFill="1" applyBorder="1" applyAlignment="1">
      <alignment horizontal="center"/>
    </xf>
    <xf numFmtId="0" fontId="26" fillId="3" borderId="3" xfId="0" applyFont="1" applyFill="1" applyBorder="1" applyAlignment="1">
      <alignment horizontal="center"/>
    </xf>
    <xf numFmtId="2" fontId="3" fillId="3" borderId="3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2" fontId="2" fillId="0" borderId="0" xfId="0" applyNumberFormat="1" applyFont="1" applyAlignment="1">
      <alignment vertical="top" wrapText="1"/>
    </xf>
    <xf numFmtId="2" fontId="2" fillId="0" borderId="0" xfId="0" applyNumberFormat="1" applyFont="1" applyAlignment="1"/>
    <xf numFmtId="2" fontId="2" fillId="4" borderId="3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0" xfId="0" applyNumberFormat="1" applyFont="1" applyBorder="1" applyAlignment="1"/>
    <xf numFmtId="2" fontId="6" fillId="0" borderId="0" xfId="0" applyNumberFormat="1" applyFont="1" applyAlignment="1"/>
    <xf numFmtId="2" fontId="6" fillId="0" borderId="0" xfId="0" applyNumberFormat="1" applyFont="1" applyBorder="1" applyAlignment="1"/>
    <xf numFmtId="2" fontId="5" fillId="0" borderId="0" xfId="0" applyNumberFormat="1" applyFont="1" applyBorder="1" applyAlignment="1"/>
    <xf numFmtId="2" fontId="1" fillId="0" borderId="0" xfId="0" applyNumberFormat="1" applyFont="1" applyBorder="1" applyAlignment="1"/>
    <xf numFmtId="2" fontId="1" fillId="0" borderId="0" xfId="0" applyNumberFormat="1" applyFont="1" applyAlignment="1"/>
    <xf numFmtId="0" fontId="16" fillId="3" borderId="31" xfId="0" applyNumberFormat="1" applyFont="1" applyFill="1" applyBorder="1" applyAlignment="1">
      <alignment horizontal="center" vertical="center"/>
    </xf>
    <xf numFmtId="0" fontId="16" fillId="3" borderId="33" xfId="0" applyNumberFormat="1" applyFont="1" applyFill="1" applyBorder="1" applyAlignment="1">
      <alignment horizontal="center" vertical="center"/>
    </xf>
    <xf numFmtId="0" fontId="17" fillId="7" borderId="15" xfId="0" applyNumberFormat="1" applyFont="1" applyFill="1" applyBorder="1" applyAlignment="1">
      <alignment horizontal="right" vertical="center"/>
    </xf>
    <xf numFmtId="0" fontId="17" fillId="7" borderId="16" xfId="0" applyNumberFormat="1" applyFont="1" applyFill="1" applyBorder="1" applyAlignment="1">
      <alignment horizontal="left" vertical="center"/>
    </xf>
    <xf numFmtId="0" fontId="22" fillId="7" borderId="39" xfId="0" applyNumberFormat="1" applyFont="1" applyFill="1" applyBorder="1" applyAlignment="1">
      <alignment horizontal="center" vertical="center"/>
    </xf>
    <xf numFmtId="0" fontId="18" fillId="7" borderId="21" xfId="0" applyNumberFormat="1" applyFont="1" applyFill="1" applyBorder="1" applyAlignment="1">
      <alignment horizontal="right" vertical="center"/>
    </xf>
    <xf numFmtId="0" fontId="16" fillId="7" borderId="22" xfId="0" applyNumberFormat="1" applyFont="1" applyFill="1" applyBorder="1" applyAlignment="1">
      <alignment horizontal="left" vertical="center"/>
    </xf>
    <xf numFmtId="0" fontId="17" fillId="7" borderId="21" xfId="0" applyNumberFormat="1" applyFont="1" applyFill="1" applyBorder="1" applyAlignment="1">
      <alignment horizontal="right" vertical="center"/>
    </xf>
    <xf numFmtId="0" fontId="17" fillId="7" borderId="29" xfId="0" applyNumberFormat="1" applyFont="1" applyFill="1" applyBorder="1" applyAlignment="1">
      <alignment horizontal="left" vertical="center"/>
    </xf>
    <xf numFmtId="0" fontId="17" fillId="7" borderId="23" xfId="0" applyNumberFormat="1" applyFont="1" applyFill="1" applyBorder="1" applyAlignment="1">
      <alignment horizontal="right" vertical="center"/>
    </xf>
    <xf numFmtId="0" fontId="17" fillId="7" borderId="24" xfId="0" applyNumberFormat="1" applyFont="1" applyFill="1" applyBorder="1" applyAlignment="1">
      <alignment horizontal="left" vertical="center"/>
    </xf>
    <xf numFmtId="0" fontId="18" fillId="7" borderId="23" xfId="0" applyNumberFormat="1" applyFont="1" applyFill="1" applyBorder="1" applyAlignment="1">
      <alignment horizontal="right" vertical="center"/>
    </xf>
    <xf numFmtId="0" fontId="16" fillId="7" borderId="24" xfId="0" applyNumberFormat="1" applyFont="1" applyFill="1" applyBorder="1" applyAlignment="1">
      <alignment horizontal="left" vertical="center"/>
    </xf>
    <xf numFmtId="0" fontId="16" fillId="7" borderId="23" xfId="0" applyNumberFormat="1" applyFont="1" applyFill="1" applyBorder="1" applyAlignment="1">
      <alignment horizontal="right" vertical="center"/>
    </xf>
    <xf numFmtId="0" fontId="17" fillId="7" borderId="12" xfId="0" applyNumberFormat="1" applyFont="1" applyFill="1" applyBorder="1" applyAlignment="1">
      <alignment horizontal="right" vertical="center"/>
    </xf>
    <xf numFmtId="0" fontId="17" fillId="7" borderId="12" xfId="0" applyNumberFormat="1" applyFont="1" applyFill="1" applyBorder="1" applyAlignment="1">
      <alignment horizontal="left" vertical="center"/>
    </xf>
    <xf numFmtId="3" fontId="2" fillId="4" borderId="3" xfId="0" applyNumberFormat="1" applyFont="1" applyFill="1" applyBorder="1" applyAlignment="1"/>
    <xf numFmtId="169" fontId="2" fillId="4" borderId="3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/>
    <xf numFmtId="167" fontId="2" fillId="4" borderId="3" xfId="0" applyNumberFormat="1" applyFont="1" applyFill="1" applyBorder="1" applyAlignment="1"/>
    <xf numFmtId="1" fontId="2" fillId="4" borderId="3" xfId="0" applyNumberFormat="1" applyFont="1" applyFill="1" applyBorder="1" applyAlignment="1"/>
    <xf numFmtId="0" fontId="2" fillId="4" borderId="3" xfId="0" applyFont="1" applyFill="1" applyBorder="1" applyAlignment="1">
      <alignment vertical="center"/>
    </xf>
    <xf numFmtId="49" fontId="3" fillId="8" borderId="3" xfId="0" applyNumberFormat="1" applyFont="1" applyFill="1" applyBorder="1" applyAlignment="1">
      <alignment horizontal="center"/>
    </xf>
    <xf numFmtId="0" fontId="2" fillId="3" borderId="0" xfId="0" applyFont="1" applyFill="1" applyAlignment="1"/>
    <xf numFmtId="0" fontId="3" fillId="4" borderId="3" xfId="0" applyFont="1" applyFill="1" applyBorder="1" applyAlignment="1">
      <alignment wrapText="1"/>
    </xf>
    <xf numFmtId="0" fontId="18" fillId="3" borderId="21" xfId="0" applyNumberFormat="1" applyFont="1" applyFill="1" applyBorder="1" applyAlignment="1">
      <alignment horizontal="right" vertical="center"/>
    </xf>
    <xf numFmtId="0" fontId="16" fillId="3" borderId="29" xfId="0" applyNumberFormat="1" applyFont="1" applyFill="1" applyBorder="1" applyAlignment="1">
      <alignment horizontal="left" vertical="center"/>
    </xf>
    <xf numFmtId="2" fontId="2" fillId="4" borderId="3" xfId="0" applyNumberFormat="1" applyFont="1" applyFill="1" applyBorder="1" applyAlignment="1"/>
    <xf numFmtId="2" fontId="2" fillId="0" borderId="3" xfId="0" applyNumberFormat="1" applyFont="1" applyBorder="1" applyAlignment="1"/>
    <xf numFmtId="0" fontId="18" fillId="3" borderId="12" xfId="0" applyNumberFormat="1" applyFont="1" applyFill="1" applyBorder="1" applyAlignment="1">
      <alignment horizontal="right" vertical="center"/>
    </xf>
    <xf numFmtId="0" fontId="16" fillId="3" borderId="12" xfId="0" applyNumberFormat="1" applyFont="1" applyFill="1" applyBorder="1" applyAlignment="1">
      <alignment horizontal="left" vertical="center"/>
    </xf>
    <xf numFmtId="0" fontId="18" fillId="3" borderId="15" xfId="0" applyNumberFormat="1" applyFont="1" applyFill="1" applyBorder="1" applyAlignment="1">
      <alignment horizontal="right" vertical="center"/>
    </xf>
    <xf numFmtId="0" fontId="16" fillId="3" borderId="20" xfId="0" applyNumberFormat="1" applyFont="1" applyFill="1" applyBorder="1" applyAlignment="1">
      <alignment horizontal="left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8" fillId="0" borderId="0" xfId="0" applyFont="1">
      <alignment vertical="center"/>
    </xf>
    <xf numFmtId="0" fontId="25" fillId="0" borderId="0" xfId="0" applyFont="1">
      <alignment vertical="center"/>
    </xf>
    <xf numFmtId="0" fontId="3" fillId="0" borderId="4" xfId="0" applyFont="1" applyBorder="1" applyAlignment="1">
      <alignment horizontal="center"/>
    </xf>
    <xf numFmtId="0" fontId="19" fillId="4" borderId="6" xfId="0" applyFont="1" applyFill="1" applyBorder="1" applyAlignment="1">
      <alignment horizontal="center" vertical="center"/>
    </xf>
    <xf numFmtId="49" fontId="19" fillId="4" borderId="6" xfId="0" applyNumberFormat="1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4" borderId="32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8" fillId="3" borderId="23" xfId="0" applyNumberFormat="1" applyFont="1" applyFill="1" applyBorder="1" applyAlignment="1">
      <alignment horizontal="right" vertical="center"/>
    </xf>
    <xf numFmtId="0" fontId="16" fillId="3" borderId="24" xfId="0" applyNumberFormat="1" applyFont="1" applyFill="1" applyBorder="1" applyAlignment="1">
      <alignment horizontal="left" vertical="center"/>
    </xf>
    <xf numFmtId="0" fontId="18" fillId="3" borderId="18" xfId="0" applyNumberFormat="1" applyFont="1" applyFill="1" applyBorder="1" applyAlignment="1">
      <alignment horizontal="right" vertical="center"/>
    </xf>
    <xf numFmtId="0" fontId="16" fillId="3" borderId="30" xfId="0" applyNumberFormat="1" applyFont="1" applyFill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calendarpedia.co.uk/" TargetMode="External"/><Relationship Id="rId1" Type="http://schemas.openxmlformats.org/officeDocument/2006/relationships/hyperlink" Target="http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93"/>
  <sheetViews>
    <sheetView tabSelected="1" view="pageBreakPreview" zoomScale="85" zoomScaleNormal="75" zoomScaleSheetLayoutView="85" workbookViewId="0">
      <pane xSplit="2" topLeftCell="C1" activePane="topRight" state="frozen"/>
      <selection pane="topRight" activeCell="I50" sqref="I50"/>
    </sheetView>
  </sheetViews>
  <sheetFormatPr defaultColWidth="9" defaultRowHeight="15" customHeight="1" zeroHeight="1"/>
  <cols>
    <col min="1" max="1" width="52.140625" style="1" customWidth="1"/>
    <col min="2" max="2" width="10.85546875" style="2" customWidth="1"/>
    <col min="3" max="4" width="10" style="1" customWidth="1"/>
    <col min="5" max="5" width="13.85546875" style="1" customWidth="1"/>
    <col min="6" max="6" width="14" style="1" customWidth="1"/>
    <col min="7" max="7" width="12.42578125" style="1" customWidth="1"/>
    <col min="8" max="8" width="12.5703125" style="1" customWidth="1"/>
    <col min="9" max="9" width="12.140625" style="1" customWidth="1"/>
    <col min="10" max="11" width="12.5703125" style="1" customWidth="1"/>
    <col min="12" max="15" width="12.5703125" style="214" customWidth="1"/>
    <col min="16" max="23" width="12.5703125" style="1" customWidth="1"/>
    <col min="24" max="24" width="15" style="1" customWidth="1"/>
    <col min="25" max="34" width="12.5703125" style="1" customWidth="1"/>
  </cols>
  <sheetData>
    <row r="1" spans="1:34" s="5" customFormat="1" ht="86.25">
      <c r="B1" s="3"/>
      <c r="D1" s="184" t="s">
        <v>147</v>
      </c>
      <c r="E1" s="178" t="s">
        <v>141</v>
      </c>
      <c r="F1" s="178" t="s">
        <v>144</v>
      </c>
      <c r="G1" s="178" t="s">
        <v>142</v>
      </c>
      <c r="H1" s="178" t="s">
        <v>146</v>
      </c>
      <c r="I1" s="178" t="s">
        <v>145</v>
      </c>
      <c r="J1" s="178" t="s">
        <v>143</v>
      </c>
      <c r="K1" s="178" t="s">
        <v>148</v>
      </c>
      <c r="L1" s="204"/>
      <c r="M1" s="204"/>
      <c r="N1" s="204"/>
      <c r="O1" s="204"/>
      <c r="P1" s="178"/>
      <c r="Q1" s="178"/>
      <c r="R1" s="178" t="s">
        <v>152</v>
      </c>
      <c r="S1" s="250" t="s">
        <v>186</v>
      </c>
      <c r="T1" s="250" t="s">
        <v>186</v>
      </c>
      <c r="U1" s="250" t="s">
        <v>186</v>
      </c>
      <c r="V1" s="250" t="s">
        <v>186</v>
      </c>
      <c r="W1" s="250" t="s">
        <v>186</v>
      </c>
      <c r="X1" s="250" t="s">
        <v>187</v>
      </c>
      <c r="Y1" s="250" t="s">
        <v>187</v>
      </c>
      <c r="Z1" s="250" t="s">
        <v>186</v>
      </c>
      <c r="AA1" s="250" t="s">
        <v>188</v>
      </c>
      <c r="AB1" s="249"/>
      <c r="AC1" s="249"/>
      <c r="AD1" s="178"/>
      <c r="AE1" s="178"/>
      <c r="AF1" s="178"/>
      <c r="AG1" s="178"/>
      <c r="AH1" s="178"/>
    </row>
    <row r="2" spans="1:34" s="5" customFormat="1" ht="17.25">
      <c r="A2" s="6" t="s">
        <v>0</v>
      </c>
      <c r="B2" s="7" t="s">
        <v>1</v>
      </c>
      <c r="C2" s="9">
        <v>43721</v>
      </c>
      <c r="D2" s="9">
        <v>43732</v>
      </c>
      <c r="E2" s="9">
        <v>43759</v>
      </c>
      <c r="F2" s="9">
        <v>43776</v>
      </c>
      <c r="G2" s="9">
        <v>43790</v>
      </c>
      <c r="H2" s="11">
        <v>43818</v>
      </c>
      <c r="I2" s="11">
        <v>43840</v>
      </c>
      <c r="J2" s="11">
        <v>43867</v>
      </c>
      <c r="K2" s="11">
        <v>43881</v>
      </c>
      <c r="L2" s="11">
        <v>43901</v>
      </c>
      <c r="M2" s="11" t="s">
        <v>151</v>
      </c>
      <c r="N2" s="11">
        <v>43907</v>
      </c>
      <c r="O2" s="11">
        <v>43913</v>
      </c>
      <c r="P2" s="11">
        <v>43930</v>
      </c>
      <c r="Q2" s="11">
        <v>43944</v>
      </c>
      <c r="R2" s="11">
        <v>43966</v>
      </c>
      <c r="S2" s="11">
        <v>43979</v>
      </c>
      <c r="T2" s="11">
        <v>44000</v>
      </c>
      <c r="U2" s="11">
        <v>44006</v>
      </c>
      <c r="V2" s="11">
        <v>44014</v>
      </c>
      <c r="W2" s="11">
        <v>44022</v>
      </c>
      <c r="X2" s="11">
        <v>44028</v>
      </c>
      <c r="Y2" s="11">
        <v>44035</v>
      </c>
      <c r="Z2" s="11">
        <v>44042</v>
      </c>
      <c r="AA2" s="11">
        <v>44050</v>
      </c>
      <c r="AB2" s="11">
        <v>44057</v>
      </c>
      <c r="AC2" s="11">
        <v>44085</v>
      </c>
      <c r="AD2" s="11">
        <v>44091</v>
      </c>
      <c r="AE2" s="11"/>
      <c r="AF2" s="11"/>
      <c r="AG2" s="11"/>
      <c r="AH2" s="11"/>
    </row>
    <row r="3" spans="1:34" s="5" customFormat="1" ht="17.25">
      <c r="A3" s="253" t="s">
        <v>2</v>
      </c>
      <c r="B3" s="253"/>
      <c r="C3" s="253"/>
      <c r="D3" s="253"/>
      <c r="E3" s="253"/>
      <c r="F3" s="253"/>
      <c r="G3" s="253"/>
      <c r="L3" s="205"/>
      <c r="M3" s="205"/>
      <c r="N3" s="205"/>
      <c r="O3" s="205"/>
    </row>
    <row r="4" spans="1:34" s="239" customFormat="1" ht="17.25">
      <c r="A4" s="169" t="s">
        <v>3</v>
      </c>
      <c r="B4" s="238" t="s">
        <v>4</v>
      </c>
      <c r="C4" s="40">
        <v>138</v>
      </c>
      <c r="D4" s="40">
        <v>121</v>
      </c>
      <c r="E4" s="40">
        <v>132</v>
      </c>
      <c r="F4" s="40">
        <v>132</v>
      </c>
      <c r="G4" s="165">
        <v>131</v>
      </c>
      <c r="H4" s="40">
        <v>134</v>
      </c>
      <c r="I4" s="40">
        <v>123</v>
      </c>
      <c r="J4" s="197">
        <v>125</v>
      </c>
      <c r="K4" s="197">
        <v>125</v>
      </c>
      <c r="L4" s="198">
        <v>115</v>
      </c>
      <c r="M4" s="198"/>
      <c r="N4" s="198">
        <v>106</v>
      </c>
      <c r="O4" s="198">
        <v>109</v>
      </c>
      <c r="P4" s="197">
        <v>122</v>
      </c>
      <c r="Q4" s="197">
        <v>125</v>
      </c>
      <c r="R4" s="197">
        <v>117</v>
      </c>
      <c r="S4" s="197">
        <v>121</v>
      </c>
      <c r="T4" s="197">
        <v>120</v>
      </c>
      <c r="U4" s="197">
        <v>117</v>
      </c>
      <c r="V4" s="197">
        <v>119</v>
      </c>
      <c r="W4" s="197">
        <v>121</v>
      </c>
      <c r="X4" s="198">
        <v>120</v>
      </c>
      <c r="Y4" s="197">
        <v>116</v>
      </c>
      <c r="Z4" s="197">
        <v>117</v>
      </c>
      <c r="AA4" s="197">
        <v>103</v>
      </c>
      <c r="AB4" s="197">
        <v>113</v>
      </c>
      <c r="AC4" s="197">
        <v>115</v>
      </c>
      <c r="AD4" s="197">
        <v>118</v>
      </c>
      <c r="AE4" s="197"/>
      <c r="AF4" s="197"/>
      <c r="AG4" s="197"/>
      <c r="AH4" s="197"/>
    </row>
    <row r="5" spans="1:34" s="5" customFormat="1" ht="17.25">
      <c r="A5" s="171" t="s">
        <v>5</v>
      </c>
      <c r="B5" s="170" t="s">
        <v>6</v>
      </c>
      <c r="C5" s="36">
        <v>4.87</v>
      </c>
      <c r="D5" s="36">
        <v>4.49</v>
      </c>
      <c r="E5" s="36">
        <v>4.79</v>
      </c>
      <c r="F5" s="36">
        <v>5.03</v>
      </c>
      <c r="G5" s="44">
        <v>5.04</v>
      </c>
      <c r="H5" s="36">
        <v>5.08</v>
      </c>
      <c r="I5" s="36">
        <v>4.95</v>
      </c>
      <c r="J5" s="206">
        <v>4.7</v>
      </c>
      <c r="K5" s="206">
        <v>4.5199999999999996</v>
      </c>
      <c r="L5" s="206">
        <v>4.26</v>
      </c>
      <c r="M5" s="206"/>
      <c r="N5" s="206">
        <v>4.0999999999999996</v>
      </c>
      <c r="O5" s="206">
        <v>4.37</v>
      </c>
      <c r="P5" s="206">
        <v>4.4400000000000004</v>
      </c>
      <c r="Q5" s="206">
        <v>4.68</v>
      </c>
      <c r="R5" s="206">
        <v>4.2699999999999996</v>
      </c>
      <c r="S5" s="206">
        <v>4.28</v>
      </c>
      <c r="T5" s="206">
        <v>4.28</v>
      </c>
      <c r="U5" s="206">
        <v>4.33</v>
      </c>
      <c r="V5" s="206">
        <v>4.22</v>
      </c>
      <c r="W5" s="206">
        <v>4.16</v>
      </c>
      <c r="X5" s="206">
        <v>4.12</v>
      </c>
      <c r="Y5" s="206">
        <v>4.01</v>
      </c>
      <c r="Z5" s="206">
        <v>4.13</v>
      </c>
      <c r="AA5" s="206">
        <v>3.77</v>
      </c>
      <c r="AB5" s="206">
        <v>4.1500000000000004</v>
      </c>
      <c r="AC5" s="206">
        <v>3.92</v>
      </c>
      <c r="AD5" s="206">
        <v>3.97</v>
      </c>
      <c r="AE5" s="206"/>
      <c r="AF5" s="206"/>
      <c r="AG5" s="206"/>
      <c r="AH5" s="206"/>
    </row>
    <row r="6" spans="1:34" s="5" customFormat="1" ht="17.25">
      <c r="A6" s="171" t="s">
        <v>7</v>
      </c>
      <c r="B6" s="170" t="s">
        <v>8</v>
      </c>
      <c r="C6" s="36">
        <v>2</v>
      </c>
      <c r="D6" s="36"/>
      <c r="E6" s="36">
        <v>4</v>
      </c>
      <c r="F6" s="36">
        <v>5</v>
      </c>
      <c r="G6" s="44">
        <v>7</v>
      </c>
      <c r="H6" s="36">
        <v>7</v>
      </c>
      <c r="I6" s="36">
        <v>10</v>
      </c>
      <c r="J6" s="194">
        <v>7</v>
      </c>
      <c r="K6" s="194">
        <v>7</v>
      </c>
      <c r="L6" s="206">
        <v>10</v>
      </c>
      <c r="M6" s="206"/>
      <c r="N6" s="206">
        <v>9</v>
      </c>
      <c r="O6" s="206">
        <v>7</v>
      </c>
      <c r="P6" s="194">
        <v>12</v>
      </c>
      <c r="Q6" s="194">
        <v>9</v>
      </c>
      <c r="R6" s="194">
        <v>11</v>
      </c>
      <c r="S6" s="194">
        <v>8</v>
      </c>
      <c r="T6" s="194">
        <v>8</v>
      </c>
      <c r="U6" s="194">
        <v>5</v>
      </c>
      <c r="V6" s="194"/>
      <c r="W6" s="194">
        <v>13</v>
      </c>
      <c r="X6" s="206"/>
      <c r="Y6" s="194">
        <v>11</v>
      </c>
      <c r="Z6" s="194">
        <v>14</v>
      </c>
      <c r="AA6" s="194">
        <v>13</v>
      </c>
      <c r="AB6" s="194">
        <v>13</v>
      </c>
      <c r="AC6" s="194">
        <v>10</v>
      </c>
      <c r="AD6" s="194">
        <v>13</v>
      </c>
      <c r="AE6" s="194"/>
      <c r="AF6" s="194"/>
      <c r="AG6" s="194"/>
      <c r="AH6" s="194"/>
    </row>
    <row r="7" spans="1:34" s="239" customFormat="1" ht="17.25">
      <c r="A7" s="169" t="s">
        <v>9</v>
      </c>
      <c r="B7" s="238" t="s">
        <v>10</v>
      </c>
      <c r="C7" s="42">
        <v>142</v>
      </c>
      <c r="D7" s="42">
        <v>132</v>
      </c>
      <c r="E7" s="42">
        <v>87</v>
      </c>
      <c r="F7" s="42">
        <v>65</v>
      </c>
      <c r="G7" s="199">
        <v>73</v>
      </c>
      <c r="H7" s="42">
        <v>76</v>
      </c>
      <c r="I7" s="42">
        <v>83</v>
      </c>
      <c r="J7" s="200">
        <v>54</v>
      </c>
      <c r="K7" s="200">
        <v>55</v>
      </c>
      <c r="L7" s="202">
        <v>81</v>
      </c>
      <c r="M7" s="202"/>
      <c r="N7" s="202">
        <v>80</v>
      </c>
      <c r="O7" s="202">
        <v>83.8</v>
      </c>
      <c r="P7" s="200">
        <v>82</v>
      </c>
      <c r="Q7" s="200">
        <v>82</v>
      </c>
      <c r="R7" s="200">
        <v>77</v>
      </c>
      <c r="S7" s="200">
        <v>73</v>
      </c>
      <c r="T7" s="200">
        <v>57</v>
      </c>
      <c r="U7" s="200">
        <v>71</v>
      </c>
      <c r="V7" s="200">
        <v>56</v>
      </c>
      <c r="W7" s="200">
        <v>51</v>
      </c>
      <c r="X7" s="202">
        <v>55</v>
      </c>
      <c r="Y7" s="200">
        <v>37</v>
      </c>
      <c r="Z7" s="200">
        <v>72</v>
      </c>
      <c r="AA7" s="200">
        <v>101</v>
      </c>
      <c r="AB7" s="200">
        <v>81</v>
      </c>
      <c r="AC7" s="200">
        <v>80</v>
      </c>
      <c r="AD7" s="200">
        <v>95</v>
      </c>
      <c r="AE7" s="200"/>
      <c r="AF7" s="200"/>
      <c r="AG7" s="200"/>
      <c r="AH7" s="200"/>
    </row>
    <row r="8" spans="1:34" s="5" customFormat="1" ht="17.25">
      <c r="A8" s="171" t="s">
        <v>114</v>
      </c>
      <c r="B8" s="170"/>
      <c r="C8" s="36"/>
      <c r="D8" s="36">
        <v>159</v>
      </c>
      <c r="E8" s="36"/>
      <c r="F8" s="36"/>
      <c r="G8" s="44"/>
      <c r="H8" s="36"/>
      <c r="I8" s="36"/>
      <c r="J8" s="194"/>
      <c r="K8" s="194"/>
      <c r="L8" s="206">
        <v>150</v>
      </c>
      <c r="M8" s="206"/>
      <c r="N8" s="206">
        <v>110</v>
      </c>
      <c r="O8" s="206"/>
      <c r="P8" s="194"/>
      <c r="Q8" s="194"/>
      <c r="R8" s="194"/>
      <c r="S8" s="194"/>
      <c r="T8" s="194"/>
      <c r="U8" s="194"/>
      <c r="V8" s="194"/>
      <c r="W8" s="194"/>
      <c r="X8" s="206"/>
      <c r="Y8" s="194"/>
      <c r="Z8" s="194"/>
      <c r="AA8" s="194">
        <v>101</v>
      </c>
      <c r="AB8" s="194">
        <v>81</v>
      </c>
      <c r="AC8" s="194"/>
      <c r="AD8" s="194"/>
      <c r="AE8" s="194"/>
      <c r="AF8" s="194"/>
      <c r="AG8" s="194"/>
      <c r="AH8" s="194"/>
    </row>
    <row r="9" spans="1:34" s="239" customFormat="1" ht="17.25">
      <c r="A9" s="169" t="s">
        <v>11</v>
      </c>
      <c r="B9" s="238" t="s">
        <v>12</v>
      </c>
      <c r="C9" s="42">
        <v>6.11</v>
      </c>
      <c r="D9" s="42">
        <v>3.86</v>
      </c>
      <c r="E9" s="201">
        <v>2.2000000000000002</v>
      </c>
      <c r="F9" s="42">
        <v>2.1</v>
      </c>
      <c r="G9" s="199">
        <v>2.5299999999999998</v>
      </c>
      <c r="H9" s="199">
        <v>2.7</v>
      </c>
      <c r="I9" s="42">
        <v>2.5</v>
      </c>
      <c r="J9" s="202">
        <v>2.86</v>
      </c>
      <c r="K9" s="202">
        <v>2.65</v>
      </c>
      <c r="L9" s="202">
        <v>2.2999999999999998</v>
      </c>
      <c r="M9" s="202"/>
      <c r="N9" s="202">
        <v>2.0299999999999998</v>
      </c>
      <c r="O9" s="202">
        <v>2.48</v>
      </c>
      <c r="P9" s="202">
        <v>2.7</v>
      </c>
      <c r="Q9" s="202">
        <v>2.6</v>
      </c>
      <c r="R9" s="202">
        <v>2</v>
      </c>
      <c r="S9" s="202">
        <v>2.2000000000000002</v>
      </c>
      <c r="T9" s="202">
        <v>2.14</v>
      </c>
      <c r="U9" s="202">
        <v>2.02</v>
      </c>
      <c r="V9" s="202">
        <v>2.84</v>
      </c>
      <c r="W9" s="202">
        <v>2.58</v>
      </c>
      <c r="X9" s="202">
        <v>1.91</v>
      </c>
      <c r="Y9" s="202">
        <v>2.02</v>
      </c>
      <c r="Z9" s="202">
        <v>2.5</v>
      </c>
      <c r="AA9" s="202">
        <v>2.1</v>
      </c>
      <c r="AB9" s="202">
        <v>1.8</v>
      </c>
      <c r="AC9" s="202">
        <v>2</v>
      </c>
      <c r="AD9" s="202">
        <v>2.1</v>
      </c>
      <c r="AE9" s="202"/>
      <c r="AF9" s="202"/>
      <c r="AG9" s="202"/>
      <c r="AH9" s="202"/>
    </row>
    <row r="10" spans="1:34" s="5" customFormat="1" ht="17.25">
      <c r="A10" s="171" t="s">
        <v>71</v>
      </c>
      <c r="B10" s="170" t="s">
        <v>166</v>
      </c>
      <c r="C10" s="36">
        <v>7.7</v>
      </c>
      <c r="D10" s="36"/>
      <c r="E10" s="41">
        <v>9.6999999999999993</v>
      </c>
      <c r="F10" s="36">
        <v>9.5</v>
      </c>
      <c r="G10" s="44">
        <v>7.5</v>
      </c>
      <c r="H10" s="44">
        <v>10.3</v>
      </c>
      <c r="I10" s="36">
        <v>10.4</v>
      </c>
      <c r="J10" s="44">
        <v>6.5</v>
      </c>
      <c r="K10" s="44">
        <v>7.6</v>
      </c>
      <c r="L10" s="206"/>
      <c r="M10" s="206"/>
      <c r="N10" s="206"/>
      <c r="O10" s="206"/>
      <c r="P10" s="44">
        <v>10.9</v>
      </c>
      <c r="Q10" s="44">
        <v>10.7</v>
      </c>
      <c r="R10" s="44">
        <v>10.3</v>
      </c>
      <c r="S10" s="44">
        <v>10.3</v>
      </c>
      <c r="T10" s="44">
        <v>7.2</v>
      </c>
      <c r="U10" s="44"/>
      <c r="V10" s="206"/>
      <c r="W10" s="44">
        <v>7.4</v>
      </c>
      <c r="X10" s="206">
        <v>8.4</v>
      </c>
      <c r="Y10" s="44">
        <v>6.9</v>
      </c>
      <c r="Z10" s="44">
        <v>12.3</v>
      </c>
      <c r="AA10" s="44">
        <v>12.4</v>
      </c>
      <c r="AB10" s="44">
        <v>11.9</v>
      </c>
      <c r="AC10" s="44">
        <v>12</v>
      </c>
      <c r="AD10" s="44">
        <v>11.7</v>
      </c>
      <c r="AE10" s="44"/>
      <c r="AF10" s="44"/>
      <c r="AG10" s="44"/>
      <c r="AH10" s="44"/>
    </row>
    <row r="11" spans="1:34" s="5" customFormat="1" ht="17.25">
      <c r="A11" s="171" t="s">
        <v>72</v>
      </c>
      <c r="B11" s="170" t="s">
        <v>165</v>
      </c>
      <c r="C11" s="36">
        <v>85.1</v>
      </c>
      <c r="D11" s="36"/>
      <c r="E11" s="41">
        <v>94.1</v>
      </c>
      <c r="F11" s="36">
        <v>92</v>
      </c>
      <c r="G11" s="44">
        <v>89</v>
      </c>
      <c r="H11" s="44">
        <v>97</v>
      </c>
      <c r="I11" s="36">
        <v>89.2</v>
      </c>
      <c r="J11" s="44">
        <v>89.5</v>
      </c>
      <c r="K11" s="44">
        <v>89.9</v>
      </c>
      <c r="L11" s="206"/>
      <c r="M11" s="206"/>
      <c r="N11" s="206"/>
      <c r="O11" s="206"/>
      <c r="P11" s="44">
        <v>86.9</v>
      </c>
      <c r="Q11" s="44">
        <v>84.1</v>
      </c>
      <c r="R11" s="44"/>
      <c r="S11" s="44">
        <v>92</v>
      </c>
      <c r="T11" s="44">
        <v>91.8</v>
      </c>
      <c r="U11" s="44">
        <v>82.9</v>
      </c>
      <c r="V11" s="206">
        <v>92</v>
      </c>
      <c r="W11" s="44">
        <v>91.8</v>
      </c>
      <c r="X11" s="206">
        <v>93.7</v>
      </c>
      <c r="Y11" s="44">
        <v>94.4</v>
      </c>
      <c r="Z11" s="44">
        <v>88.3</v>
      </c>
      <c r="AA11" s="44">
        <v>87.2</v>
      </c>
      <c r="AB11" s="44">
        <v>88.4</v>
      </c>
      <c r="AC11" s="44">
        <v>88.7</v>
      </c>
      <c r="AD11" s="44">
        <v>89.6</v>
      </c>
      <c r="AE11" s="44"/>
      <c r="AF11" s="44"/>
      <c r="AG11" s="44"/>
      <c r="AH11" s="44"/>
    </row>
    <row r="12" spans="1:34" s="5" customFormat="1" ht="17.25">
      <c r="A12" s="171" t="s">
        <v>73</v>
      </c>
      <c r="B12" s="170" t="s">
        <v>74</v>
      </c>
      <c r="C12" s="36">
        <v>41.4</v>
      </c>
      <c r="D12" s="36">
        <v>36.9</v>
      </c>
      <c r="E12" s="41">
        <v>45.1</v>
      </c>
      <c r="F12" s="36">
        <v>46.3</v>
      </c>
      <c r="G12" s="44">
        <v>44.9</v>
      </c>
      <c r="H12" s="44">
        <v>49.3</v>
      </c>
      <c r="I12" s="36">
        <v>44.2</v>
      </c>
      <c r="J12" s="44">
        <v>42.1</v>
      </c>
      <c r="K12" s="44">
        <v>40.6</v>
      </c>
      <c r="L12" s="206">
        <v>35</v>
      </c>
      <c r="M12" s="206"/>
      <c r="N12" s="206">
        <v>33.1</v>
      </c>
      <c r="O12" s="206">
        <v>36.700000000000003</v>
      </c>
      <c r="P12" s="44">
        <v>38.6</v>
      </c>
      <c r="Q12" s="44">
        <v>39.4</v>
      </c>
      <c r="R12" s="44">
        <v>36.200000000000003</v>
      </c>
      <c r="S12" s="44">
        <v>39.4</v>
      </c>
      <c r="T12" s="44">
        <v>39.299999999999997</v>
      </c>
      <c r="U12" s="44">
        <v>35.9</v>
      </c>
      <c r="V12" s="206">
        <v>38.9</v>
      </c>
      <c r="W12" s="44">
        <v>38.200000000000003</v>
      </c>
      <c r="X12" s="206">
        <v>38.6</v>
      </c>
      <c r="Y12" s="44">
        <v>37.799999999999997</v>
      </c>
      <c r="Z12" s="44">
        <v>36.5</v>
      </c>
      <c r="AA12" s="44">
        <v>32.9</v>
      </c>
      <c r="AB12" s="44">
        <v>36.700000000000003</v>
      </c>
      <c r="AC12" s="44">
        <v>34.799999999999997</v>
      </c>
      <c r="AD12" s="44">
        <v>35.6</v>
      </c>
      <c r="AE12" s="44"/>
      <c r="AF12" s="44"/>
      <c r="AG12" s="44"/>
      <c r="AH12" s="44"/>
    </row>
    <row r="13" spans="1:34" s="5" customFormat="1" ht="17.25">
      <c r="A13" s="171" t="s">
        <v>75</v>
      </c>
      <c r="B13" s="170" t="s">
        <v>76</v>
      </c>
      <c r="C13" s="36">
        <v>28</v>
      </c>
      <c r="D13" s="36"/>
      <c r="E13" s="41">
        <v>27.5</v>
      </c>
      <c r="F13" s="36">
        <v>26.2</v>
      </c>
      <c r="G13" s="44">
        <v>26</v>
      </c>
      <c r="H13" s="44">
        <v>26.3</v>
      </c>
      <c r="I13" s="36">
        <v>24.8</v>
      </c>
      <c r="J13" s="194">
        <v>27</v>
      </c>
      <c r="K13" s="194">
        <v>28</v>
      </c>
      <c r="L13" s="206"/>
      <c r="M13" s="206"/>
      <c r="N13" s="206"/>
      <c r="O13" s="206"/>
      <c r="P13" s="44">
        <v>27.4</v>
      </c>
      <c r="Q13" s="44">
        <v>26.7</v>
      </c>
      <c r="R13" s="44">
        <v>27.4</v>
      </c>
      <c r="S13" s="44">
        <v>28.2</v>
      </c>
      <c r="T13" s="44">
        <v>28</v>
      </c>
      <c r="U13" s="44"/>
      <c r="V13" s="206">
        <v>28.2</v>
      </c>
      <c r="W13" s="44">
        <v>29.1</v>
      </c>
      <c r="X13" s="206">
        <v>29</v>
      </c>
      <c r="Y13" s="44">
        <v>28.8</v>
      </c>
      <c r="Z13" s="44">
        <v>28.3</v>
      </c>
      <c r="AA13" s="44">
        <v>27.3</v>
      </c>
      <c r="AB13" s="44">
        <v>27.2</v>
      </c>
      <c r="AC13" s="44">
        <v>29.3</v>
      </c>
      <c r="AD13" s="44">
        <v>29.7</v>
      </c>
      <c r="AE13" s="44"/>
      <c r="AF13" s="44"/>
      <c r="AG13" s="44"/>
      <c r="AH13" s="44"/>
    </row>
    <row r="14" spans="1:34" s="5" customFormat="1" ht="17.25">
      <c r="A14" s="171" t="s">
        <v>111</v>
      </c>
      <c r="B14" s="170" t="s">
        <v>121</v>
      </c>
      <c r="C14" s="36"/>
      <c r="D14" s="36">
        <v>82.2</v>
      </c>
      <c r="E14" s="41"/>
      <c r="F14" s="36"/>
      <c r="G14" s="44"/>
      <c r="H14" s="44"/>
      <c r="I14" s="37"/>
      <c r="J14" s="194"/>
      <c r="K14" s="194"/>
      <c r="L14" s="206">
        <v>82.3</v>
      </c>
      <c r="M14" s="206"/>
      <c r="N14" s="206">
        <v>80.7</v>
      </c>
      <c r="O14" s="206">
        <v>84.1</v>
      </c>
      <c r="P14" s="194"/>
      <c r="Q14" s="194"/>
      <c r="R14" s="194"/>
      <c r="S14" s="194"/>
      <c r="T14" s="194"/>
      <c r="U14" s="194"/>
      <c r="V14" s="206"/>
      <c r="W14" s="194"/>
      <c r="X14" s="206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</row>
    <row r="15" spans="1:34" s="5" customFormat="1" ht="17.25">
      <c r="A15" s="171" t="s">
        <v>112</v>
      </c>
      <c r="B15" s="170" t="s">
        <v>122</v>
      </c>
      <c r="C15" s="36"/>
      <c r="D15" s="36">
        <v>26.9</v>
      </c>
      <c r="E15" s="41"/>
      <c r="F15" s="36"/>
      <c r="G15" s="44"/>
      <c r="H15" s="44"/>
      <c r="I15" s="37"/>
      <c r="J15" s="194"/>
      <c r="K15" s="194"/>
      <c r="L15" s="206">
        <v>27.1</v>
      </c>
      <c r="M15" s="206"/>
      <c r="N15" s="206">
        <v>25.9</v>
      </c>
      <c r="O15" s="206">
        <v>25</v>
      </c>
      <c r="P15" s="194"/>
      <c r="Q15" s="194"/>
      <c r="R15" s="194"/>
      <c r="S15" s="194"/>
      <c r="T15" s="194"/>
      <c r="U15" s="194"/>
      <c r="V15" s="206"/>
      <c r="W15" s="194"/>
      <c r="X15" s="206"/>
      <c r="Y15" s="194"/>
      <c r="Z15" s="194">
        <v>28.3</v>
      </c>
      <c r="AA15" s="194"/>
      <c r="AB15" s="194"/>
      <c r="AC15" s="194"/>
      <c r="AD15" s="194"/>
      <c r="AE15" s="194"/>
      <c r="AF15" s="194"/>
      <c r="AG15" s="194"/>
      <c r="AH15" s="194"/>
    </row>
    <row r="16" spans="1:34" s="5" customFormat="1" ht="17.25">
      <c r="A16" s="171" t="s">
        <v>113</v>
      </c>
      <c r="B16" s="170" t="s">
        <v>123</v>
      </c>
      <c r="C16" s="36"/>
      <c r="D16" s="36">
        <v>328</v>
      </c>
      <c r="E16" s="41"/>
      <c r="F16" s="36"/>
      <c r="G16" s="44"/>
      <c r="H16" s="44"/>
      <c r="I16" s="37"/>
      <c r="J16" s="194"/>
      <c r="K16" s="194"/>
      <c r="L16" s="206">
        <v>330</v>
      </c>
      <c r="M16" s="206"/>
      <c r="N16" s="206">
        <v>320</v>
      </c>
      <c r="O16" s="206">
        <v>297</v>
      </c>
      <c r="P16" s="194"/>
      <c r="Q16" s="194"/>
      <c r="R16" s="194"/>
      <c r="S16" s="194"/>
      <c r="T16" s="194"/>
      <c r="U16" s="194"/>
      <c r="V16" s="206">
        <v>306</v>
      </c>
      <c r="W16" s="194"/>
      <c r="X16" s="206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</row>
    <row r="17" spans="1:34" s="39" customFormat="1" ht="17.25">
      <c r="A17" s="171" t="s">
        <v>181</v>
      </c>
      <c r="B17" s="172" t="s">
        <v>182</v>
      </c>
      <c r="C17" s="36"/>
      <c r="D17" s="36"/>
      <c r="E17" s="36"/>
      <c r="F17" s="36"/>
      <c r="G17" s="36">
        <f t="shared" ref="G17:K17" si="0">G9*G21*10</f>
        <v>817.18999999999983</v>
      </c>
      <c r="H17" s="36"/>
      <c r="I17" s="36"/>
      <c r="J17" s="36">
        <f t="shared" si="0"/>
        <v>1006.72</v>
      </c>
      <c r="K17" s="36">
        <f t="shared" si="0"/>
        <v>1036.1499999999999</v>
      </c>
      <c r="L17" s="36"/>
      <c r="M17" s="36"/>
      <c r="N17" s="36"/>
      <c r="O17" s="36"/>
      <c r="P17" s="36"/>
      <c r="Q17" s="36"/>
      <c r="R17" s="36"/>
      <c r="S17" s="36"/>
      <c r="T17" s="36">
        <f t="shared" ref="T17:X17" si="1">T9*T21*10</f>
        <v>699.78000000000009</v>
      </c>
      <c r="U17" s="36">
        <f t="shared" si="1"/>
        <v>727.2</v>
      </c>
      <c r="V17" s="36">
        <f t="shared" si="1"/>
        <v>846.31999999999994</v>
      </c>
      <c r="W17" s="36">
        <f t="shared" si="1"/>
        <v>972.66000000000008</v>
      </c>
      <c r="X17" s="36">
        <f t="shared" si="1"/>
        <v>697.15000000000009</v>
      </c>
      <c r="Y17" s="36">
        <f>Y9*Y21*10</f>
        <v>767.6</v>
      </c>
      <c r="Z17" s="36"/>
      <c r="AA17" s="194"/>
      <c r="AB17" s="194"/>
      <c r="AC17" s="194"/>
      <c r="AD17" s="194"/>
      <c r="AE17" s="194"/>
      <c r="AF17" s="194"/>
      <c r="AG17" s="194"/>
      <c r="AH17" s="194"/>
    </row>
    <row r="18" spans="1:34" s="5" customFormat="1" ht="17.25">
      <c r="A18" s="171" t="s">
        <v>13</v>
      </c>
      <c r="B18" s="24"/>
      <c r="C18" s="36"/>
      <c r="D18" s="36"/>
      <c r="E18" s="167"/>
      <c r="F18" s="36"/>
      <c r="G18" s="44"/>
      <c r="H18" s="36"/>
      <c r="I18" s="37"/>
      <c r="J18" s="194"/>
      <c r="K18" s="194"/>
      <c r="L18" s="206"/>
      <c r="M18" s="206"/>
      <c r="N18" s="206"/>
      <c r="O18" s="206"/>
      <c r="P18" s="194"/>
      <c r="Q18" s="194"/>
      <c r="R18" s="194"/>
      <c r="S18" s="194"/>
      <c r="T18" s="194"/>
      <c r="U18" s="194"/>
      <c r="V18" s="206"/>
      <c r="W18" s="194"/>
      <c r="X18" s="206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</row>
    <row r="19" spans="1:34" s="5" customFormat="1" ht="17.25">
      <c r="A19" s="171" t="s">
        <v>14</v>
      </c>
      <c r="B19" s="170" t="s">
        <v>15</v>
      </c>
      <c r="C19" s="36"/>
      <c r="D19" s="36">
        <v>2</v>
      </c>
      <c r="E19" s="36"/>
      <c r="F19" s="36"/>
      <c r="G19" s="44">
        <v>0.3</v>
      </c>
      <c r="H19" s="36"/>
      <c r="I19" s="37"/>
      <c r="J19" s="44">
        <v>0.6</v>
      </c>
      <c r="K19" s="44">
        <v>0.1</v>
      </c>
      <c r="L19" s="206">
        <v>0</v>
      </c>
      <c r="M19" s="206"/>
      <c r="N19" s="206">
        <v>2</v>
      </c>
      <c r="O19" s="206">
        <v>1</v>
      </c>
      <c r="P19" s="44"/>
      <c r="Q19" s="44"/>
      <c r="R19" s="44">
        <v>2</v>
      </c>
      <c r="S19" s="44">
        <v>0</v>
      </c>
      <c r="T19" s="44">
        <v>0.8</v>
      </c>
      <c r="U19" s="44">
        <v>0</v>
      </c>
      <c r="V19" s="206">
        <v>0.3</v>
      </c>
      <c r="W19" s="44">
        <v>0.3</v>
      </c>
      <c r="X19" s="206">
        <v>0.8</v>
      </c>
      <c r="Y19" s="44">
        <v>0.7</v>
      </c>
      <c r="Z19" s="44"/>
      <c r="AA19" s="44"/>
      <c r="AB19" s="44">
        <v>1</v>
      </c>
      <c r="AC19" s="44"/>
      <c r="AD19" s="44">
        <v>2</v>
      </c>
      <c r="AE19" s="44"/>
      <c r="AF19" s="44"/>
      <c r="AG19" s="44"/>
      <c r="AH19" s="44"/>
    </row>
    <row r="20" spans="1:34" s="5" customFormat="1" ht="17.25">
      <c r="A20" s="171" t="s">
        <v>164</v>
      </c>
      <c r="B20" s="170" t="s">
        <v>163</v>
      </c>
      <c r="C20" s="36"/>
      <c r="D20" s="36"/>
      <c r="E20" s="36"/>
      <c r="F20" s="36"/>
      <c r="G20" s="44"/>
      <c r="H20" s="36"/>
      <c r="I20" s="37"/>
      <c r="J20" s="194"/>
      <c r="K20" s="194"/>
      <c r="L20" s="206"/>
      <c r="M20" s="206"/>
      <c r="N20" s="206"/>
      <c r="O20" s="206">
        <v>2E-3</v>
      </c>
      <c r="P20" s="194"/>
      <c r="Q20" s="194"/>
      <c r="R20" s="194"/>
      <c r="S20" s="194"/>
      <c r="T20" s="206">
        <v>0.02</v>
      </c>
      <c r="U20" s="206">
        <v>0</v>
      </c>
      <c r="V20" s="206">
        <v>0.01</v>
      </c>
      <c r="W20" s="206">
        <v>0.01</v>
      </c>
      <c r="X20" s="206">
        <v>0.02</v>
      </c>
      <c r="Y20" s="206">
        <v>0.01</v>
      </c>
      <c r="Z20" s="206">
        <v>0.05</v>
      </c>
      <c r="AA20" s="194"/>
      <c r="AB20" s="194"/>
      <c r="AC20" s="194"/>
      <c r="AD20" s="206">
        <v>0.04</v>
      </c>
      <c r="AE20" s="194"/>
      <c r="AF20" s="194"/>
      <c r="AG20" s="194"/>
      <c r="AH20" s="194"/>
    </row>
    <row r="21" spans="1:34" s="5" customFormat="1" ht="17.25">
      <c r="A21" s="171" t="s">
        <v>16</v>
      </c>
      <c r="B21" s="170" t="s">
        <v>17</v>
      </c>
      <c r="C21" s="167"/>
      <c r="D21" s="167"/>
      <c r="E21" s="167"/>
      <c r="F21" s="167"/>
      <c r="G21" s="44">
        <v>32.299999999999997</v>
      </c>
      <c r="H21" s="167"/>
      <c r="I21" s="231"/>
      <c r="J21" s="44">
        <v>35.200000000000003</v>
      </c>
      <c r="K21" s="44">
        <v>39.1</v>
      </c>
      <c r="L21" s="206"/>
      <c r="M21" s="206"/>
      <c r="N21" s="206"/>
      <c r="O21" s="206"/>
      <c r="P21" s="44"/>
      <c r="Q21" s="44"/>
      <c r="R21" s="44"/>
      <c r="S21" s="44"/>
      <c r="T21" s="44">
        <v>32.700000000000003</v>
      </c>
      <c r="U21" s="44">
        <v>36</v>
      </c>
      <c r="V21" s="206">
        <v>29.8</v>
      </c>
      <c r="W21" s="44">
        <v>37.700000000000003</v>
      </c>
      <c r="X21" s="206">
        <v>36.5</v>
      </c>
      <c r="Y21" s="44">
        <v>38</v>
      </c>
      <c r="Z21" s="44"/>
      <c r="AA21" s="44"/>
      <c r="AB21" s="44"/>
      <c r="AC21" s="44"/>
      <c r="AD21" s="44"/>
      <c r="AE21" s="44"/>
      <c r="AF21" s="44"/>
      <c r="AG21" s="44"/>
      <c r="AH21" s="44"/>
    </row>
    <row r="22" spans="1:34" s="5" customFormat="1" ht="17.25">
      <c r="A22" s="171" t="s">
        <v>158</v>
      </c>
      <c r="B22" s="170"/>
      <c r="C22" s="167"/>
      <c r="D22" s="167"/>
      <c r="E22" s="167"/>
      <c r="F22" s="167"/>
      <c r="G22" s="44"/>
      <c r="H22" s="167"/>
      <c r="I22" s="231"/>
      <c r="J22" s="44"/>
      <c r="K22" s="44"/>
      <c r="L22" s="206"/>
      <c r="M22" s="206"/>
      <c r="N22" s="206"/>
      <c r="O22" s="206">
        <v>0.93799999999999994</v>
      </c>
      <c r="P22" s="44"/>
      <c r="Q22" s="44"/>
      <c r="R22" s="44"/>
      <c r="S22" s="44"/>
      <c r="T22" s="44">
        <v>0.7</v>
      </c>
      <c r="U22" s="206">
        <v>0.73</v>
      </c>
      <c r="V22" s="206"/>
      <c r="W22" s="44">
        <v>0.97</v>
      </c>
      <c r="X22" s="206">
        <v>0.7</v>
      </c>
      <c r="Y22" s="44">
        <v>0.77</v>
      </c>
      <c r="Z22" s="44"/>
      <c r="AA22" s="44"/>
      <c r="AB22" s="44"/>
      <c r="AC22" s="44"/>
      <c r="AD22" s="44"/>
      <c r="AE22" s="44"/>
      <c r="AF22" s="44"/>
      <c r="AG22" s="44"/>
      <c r="AH22" s="44"/>
    </row>
    <row r="23" spans="1:34" s="5" customFormat="1" ht="17.25">
      <c r="A23" s="171" t="s">
        <v>18</v>
      </c>
      <c r="B23" s="170" t="s">
        <v>19</v>
      </c>
      <c r="C23" s="167"/>
      <c r="D23" s="167"/>
      <c r="E23" s="167"/>
      <c r="F23" s="167"/>
      <c r="G23" s="44"/>
      <c r="H23" s="167"/>
      <c r="I23" s="231"/>
      <c r="J23" s="194"/>
      <c r="K23" s="194"/>
      <c r="L23" s="206"/>
      <c r="M23" s="206"/>
      <c r="N23" s="206"/>
      <c r="O23" s="206"/>
      <c r="P23" s="194"/>
      <c r="Q23" s="194"/>
      <c r="R23" s="194"/>
      <c r="S23" s="194"/>
      <c r="T23" s="194"/>
      <c r="U23" s="194"/>
      <c r="V23" s="206"/>
      <c r="W23" s="194"/>
      <c r="X23" s="206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</row>
    <row r="24" spans="1:34" s="5" customFormat="1" ht="17.25">
      <c r="A24" s="171" t="s">
        <v>20</v>
      </c>
      <c r="B24" s="170" t="s">
        <v>21</v>
      </c>
      <c r="C24" s="36"/>
      <c r="D24" s="36">
        <v>1</v>
      </c>
      <c r="E24" s="36"/>
      <c r="F24" s="36"/>
      <c r="G24" s="44"/>
      <c r="H24" s="36"/>
      <c r="I24" s="37"/>
      <c r="J24" s="194"/>
      <c r="K24" s="194"/>
      <c r="L24" s="206">
        <v>1</v>
      </c>
      <c r="M24" s="206"/>
      <c r="N24" s="206">
        <v>3</v>
      </c>
      <c r="O24" s="206">
        <v>3</v>
      </c>
      <c r="P24" s="194"/>
      <c r="Q24" s="194"/>
      <c r="R24" s="194">
        <v>2</v>
      </c>
      <c r="S24" s="194">
        <v>1</v>
      </c>
      <c r="T24" s="194"/>
      <c r="U24" s="194">
        <v>6</v>
      </c>
      <c r="V24" s="206"/>
      <c r="W24" s="194"/>
      <c r="X24" s="206" t="s">
        <v>167</v>
      </c>
      <c r="Y24" s="194"/>
      <c r="Z24" s="194">
        <v>2</v>
      </c>
      <c r="AA24" s="194"/>
      <c r="AB24" s="194">
        <v>5</v>
      </c>
      <c r="AC24" s="194"/>
      <c r="AD24" s="194">
        <v>7</v>
      </c>
      <c r="AE24" s="194"/>
      <c r="AF24" s="194"/>
      <c r="AG24" s="194"/>
      <c r="AH24" s="194"/>
    </row>
    <row r="25" spans="1:34" s="5" customFormat="1" ht="17.25">
      <c r="A25" s="171" t="s">
        <v>175</v>
      </c>
      <c r="B25" s="170" t="s">
        <v>178</v>
      </c>
      <c r="C25" s="36"/>
      <c r="D25" s="36">
        <v>1</v>
      </c>
      <c r="E25" s="36"/>
      <c r="F25" s="36"/>
      <c r="G25" s="44"/>
      <c r="H25" s="36"/>
      <c r="I25" s="37"/>
      <c r="J25" s="194"/>
      <c r="K25" s="194"/>
      <c r="L25" s="206">
        <v>1</v>
      </c>
      <c r="M25" s="206"/>
      <c r="N25" s="206">
        <v>3</v>
      </c>
      <c r="O25" s="206">
        <v>3</v>
      </c>
      <c r="P25" s="194"/>
      <c r="Q25" s="194"/>
      <c r="R25" s="194">
        <v>2</v>
      </c>
      <c r="S25" s="194"/>
      <c r="T25" s="194"/>
      <c r="U25" s="194"/>
      <c r="V25" s="206"/>
      <c r="W25" s="194"/>
      <c r="X25" s="206" t="s">
        <v>176</v>
      </c>
      <c r="Y25" s="194"/>
      <c r="Z25" s="206">
        <v>0.05</v>
      </c>
      <c r="AA25" s="194"/>
      <c r="AB25" s="206">
        <v>0.09</v>
      </c>
      <c r="AC25" s="206"/>
      <c r="AD25" s="206">
        <v>0.15</v>
      </c>
      <c r="AE25" s="194"/>
      <c r="AF25" s="194"/>
      <c r="AG25" s="194"/>
      <c r="AH25" s="194"/>
    </row>
    <row r="26" spans="1:34" s="5" customFormat="1" ht="17.25">
      <c r="A26" s="171" t="s">
        <v>22</v>
      </c>
      <c r="B26" s="170" t="s">
        <v>23</v>
      </c>
      <c r="C26" s="36"/>
      <c r="D26" s="36">
        <v>39</v>
      </c>
      <c r="E26" s="36"/>
      <c r="F26" s="36"/>
      <c r="G26" s="44"/>
      <c r="H26" s="36"/>
      <c r="I26" s="37"/>
      <c r="J26" s="194"/>
      <c r="K26" s="194"/>
      <c r="L26" s="206">
        <v>63</v>
      </c>
      <c r="M26" s="206"/>
      <c r="N26" s="206">
        <v>41</v>
      </c>
      <c r="O26" s="206">
        <v>55</v>
      </c>
      <c r="P26" s="194"/>
      <c r="Q26" s="194"/>
      <c r="R26" s="194">
        <v>51</v>
      </c>
      <c r="S26" s="194">
        <v>34</v>
      </c>
      <c r="T26" s="194"/>
      <c r="U26" s="194">
        <v>30</v>
      </c>
      <c r="V26" s="206"/>
      <c r="W26" s="194"/>
      <c r="X26" s="206" t="s">
        <v>168</v>
      </c>
      <c r="Y26" s="194"/>
      <c r="Z26" s="194">
        <v>56</v>
      </c>
      <c r="AA26" s="194"/>
      <c r="AB26" s="194">
        <v>41</v>
      </c>
      <c r="AC26" s="194"/>
      <c r="AD26" s="194">
        <v>30</v>
      </c>
      <c r="AE26" s="194"/>
      <c r="AF26" s="194"/>
      <c r="AG26" s="194"/>
      <c r="AH26" s="194"/>
    </row>
    <row r="27" spans="1:34" s="5" customFormat="1" ht="17.25">
      <c r="A27" s="171" t="s">
        <v>177</v>
      </c>
      <c r="B27" s="170" t="s">
        <v>179</v>
      </c>
      <c r="C27" s="36"/>
      <c r="D27" s="36">
        <v>39</v>
      </c>
      <c r="E27" s="36"/>
      <c r="F27" s="36"/>
      <c r="G27" s="44"/>
      <c r="H27" s="36"/>
      <c r="I27" s="37"/>
      <c r="J27" s="194"/>
      <c r="K27" s="194"/>
      <c r="L27" s="206">
        <v>63</v>
      </c>
      <c r="M27" s="206"/>
      <c r="N27" s="206">
        <v>41</v>
      </c>
      <c r="O27" s="206">
        <v>55</v>
      </c>
      <c r="P27" s="194"/>
      <c r="Q27" s="194"/>
      <c r="R27" s="194">
        <v>51</v>
      </c>
      <c r="S27" s="194"/>
      <c r="T27" s="194"/>
      <c r="U27" s="194"/>
      <c r="V27" s="206"/>
      <c r="W27" s="194"/>
      <c r="X27" s="206" t="s">
        <v>180</v>
      </c>
      <c r="Y27" s="194"/>
      <c r="Z27" s="44">
        <v>1.4</v>
      </c>
      <c r="AA27" s="194"/>
      <c r="AB27" s="206">
        <v>0.74</v>
      </c>
      <c r="AC27" s="206"/>
      <c r="AD27" s="206">
        <v>0.63</v>
      </c>
      <c r="AE27" s="194"/>
      <c r="AF27" s="194"/>
      <c r="AG27" s="194"/>
      <c r="AH27" s="194"/>
    </row>
    <row r="28" spans="1:34" s="5" customFormat="1" ht="17.25">
      <c r="A28" s="171" t="s">
        <v>24</v>
      </c>
      <c r="B28" s="170" t="s">
        <v>25</v>
      </c>
      <c r="C28" s="36"/>
      <c r="D28" s="36">
        <v>50</v>
      </c>
      <c r="E28" s="36"/>
      <c r="F28" s="36"/>
      <c r="G28" s="44">
        <v>40.299999999999997</v>
      </c>
      <c r="H28" s="36"/>
      <c r="I28" s="37"/>
      <c r="J28" s="44">
        <v>40.1</v>
      </c>
      <c r="K28" s="44">
        <v>32.200000000000003</v>
      </c>
      <c r="L28" s="206">
        <v>34</v>
      </c>
      <c r="M28" s="206"/>
      <c r="N28" s="206">
        <v>45</v>
      </c>
      <c r="O28" s="206">
        <v>34</v>
      </c>
      <c r="P28" s="44"/>
      <c r="Q28" s="44">
        <v>51.4</v>
      </c>
      <c r="R28" s="44">
        <v>51</v>
      </c>
      <c r="S28" s="44">
        <v>49</v>
      </c>
      <c r="T28" s="44">
        <v>42.2</v>
      </c>
      <c r="U28" s="44">
        <v>50</v>
      </c>
      <c r="V28" s="206">
        <v>43.9</v>
      </c>
      <c r="W28" s="44">
        <v>39.200000000000003</v>
      </c>
      <c r="X28" s="206" t="s">
        <v>170</v>
      </c>
      <c r="Y28" s="44">
        <v>39.5</v>
      </c>
      <c r="Z28" s="44" t="s">
        <v>183</v>
      </c>
      <c r="AA28" s="44">
        <v>36.799999999999997</v>
      </c>
      <c r="AB28" s="44">
        <v>34.9</v>
      </c>
      <c r="AC28" s="44">
        <v>58.8</v>
      </c>
      <c r="AD28" s="44" t="s">
        <v>194</v>
      </c>
      <c r="AE28" s="44"/>
      <c r="AF28" s="44"/>
      <c r="AG28" s="44"/>
      <c r="AH28" s="44"/>
    </row>
    <row r="29" spans="1:34" s="5" customFormat="1" ht="17.25">
      <c r="A29" s="171" t="s">
        <v>159</v>
      </c>
      <c r="B29" s="170" t="s">
        <v>162</v>
      </c>
      <c r="C29" s="36"/>
      <c r="D29" s="36"/>
      <c r="E29" s="36"/>
      <c r="F29" s="36"/>
      <c r="G29" s="44"/>
      <c r="H29" s="36"/>
      <c r="I29" s="37"/>
      <c r="J29" s="44"/>
      <c r="K29" s="44"/>
      <c r="L29" s="206"/>
      <c r="M29" s="206"/>
      <c r="N29" s="206"/>
      <c r="O29" s="232">
        <v>0.93899999999999995</v>
      </c>
      <c r="P29" s="44"/>
      <c r="Q29" s="44"/>
      <c r="R29" s="44"/>
      <c r="S29" s="44">
        <v>1.1000000000000001</v>
      </c>
      <c r="T29" s="44">
        <v>0.9</v>
      </c>
      <c r="U29" s="206">
        <v>1.01</v>
      </c>
      <c r="V29" s="206">
        <v>1.25</v>
      </c>
      <c r="W29" s="206">
        <v>1.01</v>
      </c>
      <c r="X29" s="206" t="s">
        <v>173</v>
      </c>
      <c r="Y29" s="44">
        <v>0.8</v>
      </c>
      <c r="Z29" s="44" t="s">
        <v>184</v>
      </c>
      <c r="AA29" s="44">
        <v>0.8</v>
      </c>
      <c r="AB29" s="44" t="s">
        <v>185</v>
      </c>
      <c r="AC29" s="44">
        <v>1.2</v>
      </c>
      <c r="AD29" s="206" t="s">
        <v>192</v>
      </c>
      <c r="AE29" s="44"/>
      <c r="AF29" s="44"/>
      <c r="AG29" s="44"/>
      <c r="AH29" s="44"/>
    </row>
    <row r="30" spans="1:34" s="5" customFormat="1" ht="17.25">
      <c r="A30" s="171" t="s">
        <v>26</v>
      </c>
      <c r="B30" s="170" t="s">
        <v>27</v>
      </c>
      <c r="C30" s="36"/>
      <c r="D30" s="36">
        <v>8</v>
      </c>
      <c r="E30" s="36"/>
      <c r="F30" s="36"/>
      <c r="G30" s="44">
        <v>27</v>
      </c>
      <c r="H30" s="36"/>
      <c r="I30" s="37"/>
      <c r="J30" s="44">
        <v>24.1</v>
      </c>
      <c r="K30" s="44">
        <v>28.6</v>
      </c>
      <c r="L30" s="206">
        <v>2</v>
      </c>
      <c r="M30" s="206"/>
      <c r="N30" s="206">
        <v>9</v>
      </c>
      <c r="O30" s="206">
        <v>7</v>
      </c>
      <c r="P30" s="44"/>
      <c r="Q30" s="44">
        <v>11.2</v>
      </c>
      <c r="R30" s="44">
        <v>6</v>
      </c>
      <c r="S30" s="44">
        <v>16</v>
      </c>
      <c r="T30" s="44">
        <v>24.3</v>
      </c>
      <c r="U30" s="44">
        <v>14</v>
      </c>
      <c r="V30" s="206">
        <v>25.9</v>
      </c>
      <c r="W30" s="44">
        <v>22.6</v>
      </c>
      <c r="X30" s="206" t="s">
        <v>169</v>
      </c>
      <c r="Y30" s="44">
        <v>21.8</v>
      </c>
      <c r="Z30" s="44">
        <v>8</v>
      </c>
      <c r="AA30" s="44">
        <v>19.2</v>
      </c>
      <c r="AB30" s="44">
        <v>18.100000000000001</v>
      </c>
      <c r="AC30" s="44">
        <v>12.1</v>
      </c>
      <c r="AD30" s="44" t="s">
        <v>195</v>
      </c>
      <c r="AE30" s="44"/>
      <c r="AF30" s="44"/>
      <c r="AG30" s="44"/>
      <c r="AH30" s="44"/>
    </row>
    <row r="31" spans="1:34" s="5" customFormat="1" ht="17.25">
      <c r="A31" s="171" t="s">
        <v>160</v>
      </c>
      <c r="B31" s="170" t="s">
        <v>161</v>
      </c>
      <c r="C31" s="36"/>
      <c r="D31" s="36"/>
      <c r="E31" s="36"/>
      <c r="F31" s="36"/>
      <c r="G31" s="44"/>
      <c r="H31" s="36"/>
      <c r="I31" s="37"/>
      <c r="J31" s="44"/>
      <c r="K31" s="44"/>
      <c r="L31" s="206"/>
      <c r="M31" s="206"/>
      <c r="N31" s="206"/>
      <c r="O31" s="206">
        <v>0.50900000000000001</v>
      </c>
      <c r="P31" s="44"/>
      <c r="Q31" s="44"/>
      <c r="R31" s="44"/>
      <c r="S31" s="44">
        <v>0.2</v>
      </c>
      <c r="T31" s="206">
        <v>0.52</v>
      </c>
      <c r="U31" s="44">
        <v>0.28000000000000003</v>
      </c>
      <c r="V31" s="206">
        <v>0.74</v>
      </c>
      <c r="W31" s="206">
        <v>0.57999999999999996</v>
      </c>
      <c r="X31" s="206" t="s">
        <v>174</v>
      </c>
      <c r="Y31" s="206">
        <v>0.44</v>
      </c>
      <c r="Z31" s="206">
        <v>0.2</v>
      </c>
      <c r="AA31" s="206">
        <v>0.4</v>
      </c>
      <c r="AB31" s="206">
        <v>0.3</v>
      </c>
      <c r="AC31" s="206">
        <v>0.2</v>
      </c>
      <c r="AD31" s="206" t="s">
        <v>193</v>
      </c>
      <c r="AE31" s="44"/>
      <c r="AF31" s="44"/>
      <c r="AG31" s="44"/>
      <c r="AH31" s="44"/>
    </row>
    <row r="32" spans="1:34" s="5" customFormat="1" ht="17.25">
      <c r="A32" s="171" t="s">
        <v>28</v>
      </c>
      <c r="B32" s="170" t="s">
        <v>29</v>
      </c>
      <c r="C32" s="36"/>
      <c r="D32" s="36"/>
      <c r="E32" s="36"/>
      <c r="F32" s="36"/>
      <c r="G32" s="44">
        <v>0.1</v>
      </c>
      <c r="H32" s="36"/>
      <c r="I32" s="37"/>
      <c r="J32" s="194">
        <v>0</v>
      </c>
      <c r="K32" s="194">
        <v>0</v>
      </c>
      <c r="L32" s="206"/>
      <c r="M32" s="206"/>
      <c r="N32" s="206">
        <v>0</v>
      </c>
      <c r="O32" s="206">
        <v>0</v>
      </c>
      <c r="P32" s="194"/>
      <c r="Q32" s="194"/>
      <c r="R32" s="194"/>
      <c r="S32" s="194">
        <v>0</v>
      </c>
      <c r="T32" s="194">
        <v>0</v>
      </c>
      <c r="U32" s="194">
        <v>0</v>
      </c>
      <c r="V32" s="206">
        <v>0.1</v>
      </c>
      <c r="W32" s="206">
        <v>0.2</v>
      </c>
      <c r="X32" s="206">
        <v>0</v>
      </c>
      <c r="Y32" s="206">
        <v>0</v>
      </c>
      <c r="Z32" s="194"/>
      <c r="AA32" s="194"/>
      <c r="AB32" s="194"/>
      <c r="AC32" s="194"/>
      <c r="AD32" s="206">
        <v>3</v>
      </c>
      <c r="AE32" s="194"/>
      <c r="AF32" s="194"/>
      <c r="AG32" s="194"/>
      <c r="AH32" s="194"/>
    </row>
    <row r="33" spans="1:34" s="5" customFormat="1" ht="17.25">
      <c r="A33" s="171" t="s">
        <v>157</v>
      </c>
      <c r="B33" s="170"/>
      <c r="C33" s="36"/>
      <c r="D33" s="36"/>
      <c r="E33" s="36"/>
      <c r="F33" s="36"/>
      <c r="G33" s="44"/>
      <c r="H33" s="36"/>
      <c r="I33" s="37"/>
      <c r="J33" s="194"/>
      <c r="K33" s="194"/>
      <c r="L33" s="206"/>
      <c r="M33" s="206"/>
      <c r="N33" s="206"/>
      <c r="O33" s="206">
        <v>8.8999999999999996E-2</v>
      </c>
      <c r="P33" s="194"/>
      <c r="Q33" s="194"/>
      <c r="R33" s="194"/>
      <c r="S33" s="194"/>
      <c r="T33" s="194">
        <v>0</v>
      </c>
      <c r="U33" s="206">
        <v>0</v>
      </c>
      <c r="V33" s="206">
        <v>0</v>
      </c>
      <c r="W33" s="206">
        <v>0.01</v>
      </c>
      <c r="X33" s="206">
        <v>0.2</v>
      </c>
      <c r="Y33" s="194"/>
      <c r="Z33" s="194"/>
      <c r="AA33" s="194"/>
      <c r="AB33" s="194"/>
      <c r="AC33" s="194"/>
      <c r="AD33" s="206">
        <v>0.06</v>
      </c>
      <c r="AE33" s="194"/>
      <c r="AF33" s="194"/>
      <c r="AG33" s="194"/>
      <c r="AH33" s="194"/>
    </row>
    <row r="34" spans="1:34" s="5" customFormat="1" ht="35.25" customHeight="1">
      <c r="A34" s="240" t="s">
        <v>115</v>
      </c>
      <c r="B34" s="170" t="s">
        <v>124</v>
      </c>
      <c r="C34" s="36"/>
      <c r="D34" s="36">
        <v>0.16</v>
      </c>
      <c r="E34" s="36"/>
      <c r="F34" s="36"/>
      <c r="G34" s="44"/>
      <c r="H34" s="36"/>
      <c r="I34" s="37"/>
      <c r="J34" s="194"/>
      <c r="K34" s="194"/>
      <c r="L34" s="206"/>
      <c r="M34" s="206"/>
      <c r="N34" s="206">
        <v>0.9</v>
      </c>
      <c r="O34" s="206"/>
      <c r="P34" s="194"/>
      <c r="Q34" s="194"/>
      <c r="R34" s="194"/>
      <c r="S34" s="194"/>
      <c r="T34" s="194"/>
      <c r="U34" s="194"/>
      <c r="V34" s="206"/>
      <c r="W34" s="194"/>
      <c r="X34" s="206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</row>
    <row r="35" spans="1:34" s="5" customFormat="1" ht="17.25">
      <c r="A35" s="5" t="s">
        <v>171</v>
      </c>
      <c r="B35" s="3"/>
      <c r="C35" s="13"/>
      <c r="D35" s="13"/>
      <c r="E35" s="13"/>
      <c r="F35" s="13"/>
      <c r="G35" s="43"/>
      <c r="H35" s="13"/>
      <c r="I35" s="14"/>
      <c r="J35" s="192"/>
      <c r="K35" s="192"/>
      <c r="L35" s="193"/>
      <c r="M35" s="193"/>
      <c r="N35" s="193"/>
      <c r="O35" s="193"/>
      <c r="P35" s="192"/>
      <c r="Q35" s="192"/>
      <c r="R35" s="192"/>
      <c r="S35" s="192"/>
      <c r="T35" s="192"/>
      <c r="U35" s="192"/>
      <c r="V35" s="206"/>
      <c r="W35" s="192"/>
      <c r="X35" s="193" t="s">
        <v>172</v>
      </c>
      <c r="Y35" s="192"/>
      <c r="Z35" s="192"/>
      <c r="AA35" s="193" t="s">
        <v>172</v>
      </c>
      <c r="AB35" s="193"/>
      <c r="AC35" s="193"/>
      <c r="AD35" s="193" t="s">
        <v>172</v>
      </c>
      <c r="AE35" s="192"/>
      <c r="AF35" s="192"/>
      <c r="AG35" s="192"/>
      <c r="AH35" s="192"/>
    </row>
    <row r="36" spans="1:34" s="5" customFormat="1" ht="17.25">
      <c r="A36" s="5" t="s">
        <v>196</v>
      </c>
      <c r="B36" s="3"/>
      <c r="C36" s="13"/>
      <c r="D36" s="13"/>
      <c r="E36" s="13"/>
      <c r="F36" s="13"/>
      <c r="G36" s="43"/>
      <c r="H36" s="13"/>
      <c r="I36" s="14"/>
      <c r="J36" s="192"/>
      <c r="K36" s="192"/>
      <c r="L36" s="193"/>
      <c r="M36" s="193"/>
      <c r="N36" s="193"/>
      <c r="O36" s="193"/>
      <c r="P36" s="192"/>
      <c r="Q36" s="192"/>
      <c r="R36" s="192"/>
      <c r="S36" s="192"/>
      <c r="T36" s="192"/>
      <c r="U36" s="192"/>
      <c r="V36" s="206"/>
      <c r="W36" s="192"/>
      <c r="X36" s="193"/>
      <c r="Y36" s="192"/>
      <c r="Z36" s="192"/>
      <c r="AA36" s="193"/>
      <c r="AB36" s="193"/>
      <c r="AC36" s="193">
        <v>29.1</v>
      </c>
      <c r="AD36" s="193">
        <v>35.1</v>
      </c>
      <c r="AE36" s="192"/>
      <c r="AF36" s="192"/>
      <c r="AG36" s="192"/>
      <c r="AH36" s="192"/>
    </row>
    <row r="37" spans="1:34" s="5" customFormat="1" ht="17.25">
      <c r="A37" s="5" t="s">
        <v>197</v>
      </c>
      <c r="B37" s="3"/>
      <c r="C37" s="13"/>
      <c r="D37" s="13"/>
      <c r="E37" s="13"/>
      <c r="F37" s="13"/>
      <c r="G37" s="43"/>
      <c r="H37" s="13"/>
      <c r="I37" s="14"/>
      <c r="J37" s="192"/>
      <c r="K37" s="192"/>
      <c r="L37" s="193"/>
      <c r="M37" s="193"/>
      <c r="N37" s="193"/>
      <c r="O37" s="193"/>
      <c r="P37" s="192"/>
      <c r="Q37" s="192"/>
      <c r="R37" s="192"/>
      <c r="S37" s="192"/>
      <c r="T37" s="192"/>
      <c r="U37" s="192"/>
      <c r="V37" s="206"/>
      <c r="W37" s="192"/>
      <c r="X37" s="193"/>
      <c r="Y37" s="192"/>
      <c r="Z37" s="192"/>
      <c r="AA37" s="193"/>
      <c r="AB37" s="193"/>
      <c r="AC37" s="193">
        <v>0.6</v>
      </c>
      <c r="AD37" s="193">
        <v>0.7</v>
      </c>
      <c r="AE37" s="192"/>
      <c r="AF37" s="192"/>
      <c r="AG37" s="192"/>
      <c r="AH37" s="192"/>
    </row>
    <row r="38" spans="1:34" s="5" customFormat="1" ht="17.25">
      <c r="A38" s="253" t="s">
        <v>30</v>
      </c>
      <c r="B38" s="253"/>
      <c r="C38" s="253"/>
      <c r="D38" s="253"/>
      <c r="E38" s="253"/>
      <c r="F38" s="253"/>
      <c r="G38" s="253"/>
      <c r="H38" s="12"/>
      <c r="J38" s="195"/>
      <c r="K38" s="195"/>
      <c r="L38" s="207"/>
      <c r="M38" s="207"/>
      <c r="N38" s="207"/>
      <c r="O38" s="207"/>
      <c r="P38" s="195"/>
      <c r="Q38" s="195"/>
      <c r="R38" s="195"/>
      <c r="S38" s="195"/>
      <c r="T38" s="195"/>
      <c r="U38" s="195"/>
      <c r="V38" s="195"/>
      <c r="W38" s="195"/>
      <c r="X38" s="207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s="5" customFormat="1" ht="17.25">
      <c r="A39" s="25" t="s">
        <v>31</v>
      </c>
      <c r="B39" s="24"/>
      <c r="C39" s="15"/>
      <c r="D39" s="15"/>
      <c r="E39" s="15"/>
      <c r="F39" s="15"/>
      <c r="G39" s="15"/>
      <c r="H39" s="8"/>
      <c r="I39" s="15"/>
      <c r="J39" s="196"/>
      <c r="K39" s="196"/>
      <c r="L39" s="208"/>
      <c r="M39" s="208"/>
      <c r="N39" s="208"/>
      <c r="O39" s="208"/>
      <c r="P39" s="196"/>
      <c r="Q39" s="196"/>
      <c r="R39" s="196"/>
      <c r="S39" s="196"/>
      <c r="T39" s="196"/>
      <c r="U39" s="196"/>
      <c r="V39" s="196"/>
      <c r="W39" s="196"/>
      <c r="X39" s="208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s="239" customFormat="1" ht="17.25">
      <c r="A40" s="169" t="s">
        <v>32</v>
      </c>
      <c r="B40" s="238" t="s">
        <v>33</v>
      </c>
      <c r="C40" s="42">
        <v>42</v>
      </c>
      <c r="D40" s="42">
        <v>31</v>
      </c>
      <c r="E40" s="42"/>
      <c r="F40" s="42">
        <v>88</v>
      </c>
      <c r="G40" s="42">
        <v>116</v>
      </c>
      <c r="H40" s="42">
        <v>352</v>
      </c>
      <c r="I40" s="203">
        <v>184</v>
      </c>
      <c r="J40" s="200"/>
      <c r="K40" s="200"/>
      <c r="L40" s="202">
        <v>290</v>
      </c>
      <c r="M40" s="202">
        <v>203</v>
      </c>
      <c r="N40" s="202">
        <v>151</v>
      </c>
      <c r="O40" s="202">
        <v>114</v>
      </c>
      <c r="P40" s="200">
        <v>112</v>
      </c>
      <c r="Q40" s="200"/>
      <c r="R40" s="200"/>
      <c r="S40" s="200">
        <v>89</v>
      </c>
      <c r="T40" s="200">
        <v>65</v>
      </c>
      <c r="U40" s="200"/>
      <c r="V40" s="200">
        <v>68</v>
      </c>
      <c r="W40" s="200">
        <v>58</v>
      </c>
      <c r="X40" s="202">
        <v>57</v>
      </c>
      <c r="Y40" s="200">
        <v>53</v>
      </c>
      <c r="Z40" s="199">
        <v>61</v>
      </c>
      <c r="AA40" s="200"/>
      <c r="AB40" s="200">
        <v>54</v>
      </c>
      <c r="AC40" s="200"/>
      <c r="AD40" s="200">
        <v>61</v>
      </c>
      <c r="AE40" s="200"/>
      <c r="AF40" s="200"/>
      <c r="AG40" s="200"/>
      <c r="AH40" s="200"/>
    </row>
    <row r="41" spans="1:34" s="239" customFormat="1" ht="17.25">
      <c r="A41" s="169" t="s">
        <v>34</v>
      </c>
      <c r="B41" s="238" t="s">
        <v>33</v>
      </c>
      <c r="C41" s="42">
        <v>46</v>
      </c>
      <c r="D41" s="42">
        <v>36</v>
      </c>
      <c r="E41" s="42">
        <v>60</v>
      </c>
      <c r="F41" s="42">
        <v>96</v>
      </c>
      <c r="G41" s="42">
        <v>142</v>
      </c>
      <c r="H41" s="42">
        <v>340</v>
      </c>
      <c r="I41" s="203">
        <v>201</v>
      </c>
      <c r="J41" s="200">
        <v>142</v>
      </c>
      <c r="K41" s="200">
        <v>203</v>
      </c>
      <c r="L41" s="202">
        <v>328</v>
      </c>
      <c r="M41" s="202">
        <v>200</v>
      </c>
      <c r="N41" s="202">
        <v>147</v>
      </c>
      <c r="O41" s="202">
        <v>126</v>
      </c>
      <c r="P41" s="200">
        <v>154</v>
      </c>
      <c r="Q41" s="200">
        <v>142</v>
      </c>
      <c r="R41" s="200">
        <v>111</v>
      </c>
      <c r="S41" s="200">
        <v>183</v>
      </c>
      <c r="T41" s="200">
        <v>99</v>
      </c>
      <c r="U41" s="200"/>
      <c r="V41" s="200">
        <v>104</v>
      </c>
      <c r="W41" s="200">
        <v>94</v>
      </c>
      <c r="X41" s="202">
        <v>89</v>
      </c>
      <c r="Y41" s="200">
        <v>95</v>
      </c>
      <c r="Z41" s="199">
        <v>101.9</v>
      </c>
      <c r="AA41" s="200"/>
      <c r="AB41" s="200">
        <v>91</v>
      </c>
      <c r="AC41" s="200"/>
      <c r="AD41" s="200">
        <v>95</v>
      </c>
      <c r="AE41" s="200"/>
      <c r="AF41" s="200"/>
      <c r="AG41" s="200"/>
      <c r="AH41" s="200"/>
    </row>
    <row r="42" spans="1:34" s="5" customFormat="1" ht="17.25">
      <c r="A42" s="171" t="s">
        <v>44</v>
      </c>
      <c r="B42" s="170" t="s">
        <v>81</v>
      </c>
      <c r="C42" s="36">
        <v>42</v>
      </c>
      <c r="D42" s="36">
        <v>33.1</v>
      </c>
      <c r="E42" s="36">
        <v>42</v>
      </c>
      <c r="F42" s="36">
        <v>39</v>
      </c>
      <c r="G42" s="36">
        <v>38</v>
      </c>
      <c r="H42" s="36">
        <v>40</v>
      </c>
      <c r="I42" s="233"/>
      <c r="J42" s="44">
        <v>39.4</v>
      </c>
      <c r="K42" s="44"/>
      <c r="L42" s="206">
        <v>32.799999999999997</v>
      </c>
      <c r="M42" s="206">
        <v>28.6</v>
      </c>
      <c r="N42" s="206"/>
      <c r="O42" s="206">
        <v>31</v>
      </c>
      <c r="P42" s="44">
        <v>34</v>
      </c>
      <c r="Q42" s="44">
        <v>34</v>
      </c>
      <c r="R42" s="44">
        <v>34</v>
      </c>
      <c r="S42" s="44">
        <v>35</v>
      </c>
      <c r="T42" s="44"/>
      <c r="U42" s="44"/>
      <c r="V42" s="44"/>
      <c r="W42" s="44">
        <v>34</v>
      </c>
      <c r="X42" s="206"/>
      <c r="Y42" s="44">
        <v>33</v>
      </c>
      <c r="Z42" s="44"/>
      <c r="AA42" s="44"/>
      <c r="AB42" s="44"/>
      <c r="AC42" s="44"/>
      <c r="AD42" s="44"/>
      <c r="AE42" s="44"/>
      <c r="AF42" s="44"/>
      <c r="AG42" s="44"/>
      <c r="AH42" s="44"/>
    </row>
    <row r="43" spans="1:34" s="5" customFormat="1" ht="17.25">
      <c r="A43" s="171" t="s">
        <v>67</v>
      </c>
      <c r="B43" s="24" t="s">
        <v>82</v>
      </c>
      <c r="C43" s="36">
        <v>81</v>
      </c>
      <c r="D43" s="36">
        <v>70</v>
      </c>
      <c r="E43" s="36">
        <v>75</v>
      </c>
      <c r="F43" s="36">
        <v>200</v>
      </c>
      <c r="G43" s="36">
        <v>201</v>
      </c>
      <c r="H43" s="36">
        <v>263</v>
      </c>
      <c r="I43" s="233">
        <v>237</v>
      </c>
      <c r="J43" s="194">
        <v>215</v>
      </c>
      <c r="K43" s="194">
        <v>203</v>
      </c>
      <c r="L43" s="206"/>
      <c r="M43" s="206"/>
      <c r="N43" s="206"/>
      <c r="O43" s="206">
        <v>110</v>
      </c>
      <c r="P43" s="194">
        <v>214</v>
      </c>
      <c r="Q43" s="194">
        <v>200</v>
      </c>
      <c r="R43" s="194"/>
      <c r="S43" s="194">
        <v>85</v>
      </c>
      <c r="T43" s="194">
        <v>85</v>
      </c>
      <c r="U43" s="194"/>
      <c r="V43" s="194"/>
      <c r="W43" s="194"/>
      <c r="X43" s="206">
        <v>71</v>
      </c>
      <c r="Y43" s="194">
        <v>90</v>
      </c>
      <c r="Z43" s="194"/>
      <c r="AA43" s="194"/>
      <c r="AB43" s="194">
        <v>83</v>
      </c>
      <c r="AC43" s="194"/>
      <c r="AD43" s="194">
        <v>78</v>
      </c>
      <c r="AE43" s="194"/>
      <c r="AF43" s="194"/>
      <c r="AG43" s="194"/>
      <c r="AH43" s="194"/>
    </row>
    <row r="44" spans="1:34" s="5" customFormat="1" ht="17.25">
      <c r="A44" s="234" t="s">
        <v>70</v>
      </c>
      <c r="B44" s="24" t="s">
        <v>68</v>
      </c>
      <c r="C44" s="36">
        <v>28</v>
      </c>
      <c r="D44" s="36">
        <v>20</v>
      </c>
      <c r="E44" s="36">
        <v>31</v>
      </c>
      <c r="F44" s="36">
        <v>50</v>
      </c>
      <c r="G44" s="36">
        <v>64</v>
      </c>
      <c r="H44" s="36"/>
      <c r="I44" s="233"/>
      <c r="J44" s="194"/>
      <c r="K44" s="194"/>
      <c r="L44" s="206"/>
      <c r="M44" s="206">
        <v>190</v>
      </c>
      <c r="N44" s="206"/>
      <c r="O44" s="206">
        <v>202</v>
      </c>
      <c r="P44" s="194"/>
      <c r="Q44" s="194"/>
      <c r="R44" s="194"/>
      <c r="S44" s="194"/>
      <c r="T44" s="194"/>
      <c r="U44" s="194"/>
      <c r="V44" s="194"/>
      <c r="W44" s="194"/>
      <c r="X44" s="206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</row>
    <row r="45" spans="1:34" s="5" customFormat="1" ht="17.25">
      <c r="A45" s="171" t="s">
        <v>77</v>
      </c>
      <c r="B45" s="170" t="s">
        <v>80</v>
      </c>
      <c r="C45" s="36"/>
      <c r="D45" s="36"/>
      <c r="E45" s="36">
        <v>267.39999999999998</v>
      </c>
      <c r="F45" s="36"/>
      <c r="G45" s="36">
        <v>325</v>
      </c>
      <c r="H45" s="36"/>
      <c r="I45" s="233"/>
      <c r="J45" s="44">
        <v>293.10000000000002</v>
      </c>
      <c r="K45" s="44"/>
      <c r="L45" s="206"/>
      <c r="M45" s="206"/>
      <c r="N45" s="206"/>
      <c r="O45" s="206"/>
      <c r="P45" s="44">
        <v>259.60000000000002</v>
      </c>
      <c r="Q45" s="44">
        <v>261.10000000000002</v>
      </c>
      <c r="R45" s="44">
        <v>393.4</v>
      </c>
      <c r="S45" s="44">
        <v>237</v>
      </c>
      <c r="T45" s="44">
        <v>165</v>
      </c>
      <c r="U45" s="44"/>
      <c r="V45" s="44"/>
      <c r="W45" s="44">
        <v>214</v>
      </c>
      <c r="X45" s="206"/>
      <c r="Y45" s="44"/>
      <c r="Z45" s="44"/>
      <c r="AA45" s="44"/>
      <c r="AB45" s="44">
        <v>197</v>
      </c>
      <c r="AC45" s="44"/>
      <c r="AD45" s="44"/>
      <c r="AE45" s="44"/>
      <c r="AF45" s="44"/>
      <c r="AG45" s="44"/>
      <c r="AH45" s="44"/>
    </row>
    <row r="46" spans="1:34" s="5" customFormat="1" ht="17.25">
      <c r="A46" s="171" t="s">
        <v>35</v>
      </c>
      <c r="B46" s="170" t="s">
        <v>36</v>
      </c>
      <c r="C46" s="36">
        <v>22</v>
      </c>
      <c r="D46" s="36"/>
      <c r="E46" s="36">
        <v>24.1</v>
      </c>
      <c r="F46" s="36"/>
      <c r="G46" s="36"/>
      <c r="H46" s="36"/>
      <c r="I46" s="233"/>
      <c r="J46" s="194"/>
      <c r="K46" s="194"/>
      <c r="L46" s="206"/>
      <c r="M46" s="206"/>
      <c r="N46" s="206"/>
      <c r="O46" s="206"/>
      <c r="P46" s="194"/>
      <c r="Q46" s="194"/>
      <c r="R46" s="194"/>
      <c r="S46" s="194">
        <v>127</v>
      </c>
      <c r="T46" s="194"/>
      <c r="U46" s="194"/>
      <c r="V46" s="194"/>
      <c r="W46" s="194">
        <v>102</v>
      </c>
      <c r="X46" s="206"/>
      <c r="Y46" s="194"/>
      <c r="Z46" s="194"/>
      <c r="AA46" s="194"/>
      <c r="AB46" s="194"/>
      <c r="AC46" s="194"/>
      <c r="AD46" s="194">
        <v>107</v>
      </c>
      <c r="AE46" s="194"/>
      <c r="AF46" s="194"/>
      <c r="AG46" s="194"/>
      <c r="AH46" s="194"/>
    </row>
    <row r="47" spans="1:34" s="5" customFormat="1" ht="17.25">
      <c r="A47" s="171" t="s">
        <v>37</v>
      </c>
      <c r="B47" s="24"/>
      <c r="C47" s="36"/>
      <c r="D47" s="36"/>
      <c r="E47" s="36"/>
      <c r="F47" s="36"/>
      <c r="G47" s="36"/>
      <c r="H47" s="36"/>
      <c r="I47" s="233"/>
      <c r="J47" s="194"/>
      <c r="K47" s="194"/>
      <c r="L47" s="206"/>
      <c r="M47" s="206"/>
      <c r="N47" s="206"/>
      <c r="O47" s="206"/>
      <c r="P47" s="194"/>
      <c r="Q47" s="194"/>
      <c r="R47" s="194"/>
      <c r="S47" s="194"/>
      <c r="T47" s="194"/>
      <c r="U47" s="194"/>
      <c r="V47" s="194"/>
      <c r="W47" s="194"/>
      <c r="X47" s="206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</row>
    <row r="48" spans="1:34" s="239" customFormat="1" ht="17.25">
      <c r="A48" s="169" t="s">
        <v>38</v>
      </c>
      <c r="B48" s="238" t="s">
        <v>69</v>
      </c>
      <c r="C48" s="40">
        <v>22.4</v>
      </c>
      <c r="D48" s="40">
        <v>15.3</v>
      </c>
      <c r="E48" s="40">
        <v>8.9</v>
      </c>
      <c r="F48" s="40">
        <v>11</v>
      </c>
      <c r="G48" s="40">
        <v>14.6</v>
      </c>
      <c r="H48" s="40"/>
      <c r="I48" s="168">
        <v>12.4</v>
      </c>
      <c r="J48" s="197"/>
      <c r="K48" s="197"/>
      <c r="L48" s="198">
        <v>18.100000000000001</v>
      </c>
      <c r="M48" s="198">
        <v>12.7</v>
      </c>
      <c r="N48" s="198"/>
      <c r="O48" s="198">
        <v>15.8</v>
      </c>
      <c r="P48" s="165">
        <v>15.9</v>
      </c>
      <c r="Q48" s="165">
        <v>18.100000000000001</v>
      </c>
      <c r="R48" s="165">
        <v>16.3</v>
      </c>
      <c r="S48" s="165">
        <v>17.899999999999999</v>
      </c>
      <c r="T48" s="165">
        <v>17.600000000000001</v>
      </c>
      <c r="U48" s="165"/>
      <c r="V48" s="165">
        <v>15.3</v>
      </c>
      <c r="W48" s="165">
        <v>14.2</v>
      </c>
      <c r="X48" s="198">
        <v>15.8</v>
      </c>
      <c r="Y48" s="165">
        <v>15.2</v>
      </c>
      <c r="Z48" s="165">
        <v>13.2</v>
      </c>
      <c r="AA48" s="165"/>
      <c r="AB48" s="165">
        <v>14.2</v>
      </c>
      <c r="AC48" s="165"/>
      <c r="AD48" s="165">
        <v>14.7</v>
      </c>
      <c r="AE48" s="165"/>
      <c r="AF48" s="165"/>
      <c r="AG48" s="165"/>
      <c r="AH48" s="165"/>
    </row>
    <row r="49" spans="1:34" s="5" customFormat="1" ht="17.25">
      <c r="A49" s="171" t="s">
        <v>39</v>
      </c>
      <c r="B49" s="170" t="s">
        <v>40</v>
      </c>
      <c r="C49" s="36">
        <v>4.1900000000000004</v>
      </c>
      <c r="D49" s="36"/>
      <c r="E49" s="36">
        <v>5.4</v>
      </c>
      <c r="F49" s="36"/>
      <c r="G49" s="36"/>
      <c r="H49" s="36"/>
      <c r="I49" s="233"/>
      <c r="J49" s="194"/>
      <c r="K49" s="194"/>
      <c r="L49" s="206"/>
      <c r="M49" s="206"/>
      <c r="N49" s="206"/>
      <c r="O49" s="206"/>
      <c r="P49" s="194"/>
      <c r="Q49" s="194"/>
      <c r="R49" s="194"/>
      <c r="S49" s="194"/>
      <c r="T49" s="194"/>
      <c r="U49" s="194"/>
      <c r="V49" s="194"/>
      <c r="W49" s="194"/>
      <c r="X49" s="206"/>
      <c r="Y49" s="194"/>
      <c r="Z49" s="194"/>
      <c r="AA49" s="194"/>
      <c r="AB49" s="44">
        <v>4</v>
      </c>
      <c r="AC49" s="44"/>
      <c r="AD49" s="44">
        <v>3.9</v>
      </c>
      <c r="AE49" s="194"/>
      <c r="AF49" s="194"/>
      <c r="AG49" s="194"/>
      <c r="AH49" s="194"/>
    </row>
    <row r="50" spans="1:34" s="5" customFormat="1" ht="17.25">
      <c r="A50" s="171" t="s">
        <v>150</v>
      </c>
      <c r="B50" s="170"/>
      <c r="C50" s="36"/>
      <c r="D50" s="36"/>
      <c r="E50" s="36"/>
      <c r="F50" s="36"/>
      <c r="G50" s="36"/>
      <c r="H50" s="36"/>
      <c r="I50" s="233"/>
      <c r="J50" s="194"/>
      <c r="K50" s="194"/>
      <c r="L50" s="206">
        <v>7.6</v>
      </c>
      <c r="M50" s="206">
        <v>5.3</v>
      </c>
      <c r="N50" s="206">
        <v>4.4000000000000004</v>
      </c>
      <c r="O50" s="206">
        <v>5.6</v>
      </c>
      <c r="P50" s="194"/>
      <c r="Q50" s="194"/>
      <c r="R50" s="194"/>
      <c r="S50" s="194"/>
      <c r="T50" s="194"/>
      <c r="U50" s="194"/>
      <c r="V50" s="194"/>
      <c r="W50" s="194"/>
      <c r="X50" s="206"/>
      <c r="Y50" s="194"/>
      <c r="Z50" s="194"/>
      <c r="AA50" s="194"/>
      <c r="AB50" s="44">
        <v>10.199999999999999</v>
      </c>
      <c r="AC50" s="44"/>
      <c r="AD50" s="44">
        <v>10.8</v>
      </c>
      <c r="AE50" s="194"/>
      <c r="AF50" s="194"/>
      <c r="AG50" s="194"/>
      <c r="AH50" s="194"/>
    </row>
    <row r="51" spans="1:34" s="5" customFormat="1" ht="17.25">
      <c r="A51" s="171" t="s">
        <v>78</v>
      </c>
      <c r="B51" s="170" t="s">
        <v>79</v>
      </c>
      <c r="C51" s="36"/>
      <c r="D51" s="36"/>
      <c r="E51" s="36">
        <v>2</v>
      </c>
      <c r="F51" s="36"/>
      <c r="G51" s="36"/>
      <c r="H51" s="36">
        <v>5.3</v>
      </c>
      <c r="I51" s="233">
        <v>5.3</v>
      </c>
      <c r="J51" s="44">
        <v>7.2</v>
      </c>
      <c r="K51" s="44"/>
      <c r="L51" s="206">
        <v>10.5</v>
      </c>
      <c r="M51" s="206">
        <v>7.6</v>
      </c>
      <c r="N51" s="206">
        <v>8.3000000000000007</v>
      </c>
      <c r="O51" s="206">
        <v>10.199999999999999</v>
      </c>
      <c r="P51" s="44"/>
      <c r="Q51" s="44"/>
      <c r="R51" s="44"/>
      <c r="S51" s="44"/>
      <c r="T51" s="44">
        <v>3.9</v>
      </c>
      <c r="U51" s="44"/>
      <c r="V51" s="44"/>
      <c r="W51" s="44"/>
      <c r="X51" s="206"/>
      <c r="Y51" s="44"/>
      <c r="Z51" s="44"/>
      <c r="AA51" s="44"/>
      <c r="AB51" s="44"/>
      <c r="AC51" s="44"/>
      <c r="AD51" s="44"/>
      <c r="AE51" s="44"/>
      <c r="AF51" s="44"/>
      <c r="AG51" s="44"/>
      <c r="AH51" s="44"/>
    </row>
    <row r="52" spans="1:34" s="5" customFormat="1" ht="17.25">
      <c r="A52" s="171" t="s">
        <v>41</v>
      </c>
      <c r="B52" s="24"/>
      <c r="C52" s="36"/>
      <c r="D52" s="36"/>
      <c r="E52" s="36"/>
      <c r="F52" s="36"/>
      <c r="G52" s="36"/>
      <c r="H52" s="36"/>
      <c r="I52" s="233"/>
      <c r="J52" s="194"/>
      <c r="K52" s="194"/>
      <c r="L52" s="206"/>
      <c r="M52" s="206"/>
      <c r="N52" s="206"/>
      <c r="O52" s="206"/>
      <c r="P52" s="194"/>
      <c r="Q52" s="194"/>
      <c r="R52" s="194"/>
      <c r="S52" s="194"/>
      <c r="T52" s="194"/>
      <c r="U52" s="194"/>
      <c r="V52" s="194"/>
      <c r="W52" s="194"/>
      <c r="X52" s="206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</row>
    <row r="53" spans="1:34" s="5" customFormat="1" ht="17.25">
      <c r="A53" s="171" t="s">
        <v>42</v>
      </c>
      <c r="B53" s="170" t="s">
        <v>43</v>
      </c>
      <c r="C53" s="36">
        <v>73</v>
      </c>
      <c r="D53" s="36">
        <v>63</v>
      </c>
      <c r="E53" s="36"/>
      <c r="F53" s="36"/>
      <c r="G53" s="36"/>
      <c r="H53" s="36">
        <v>63</v>
      </c>
      <c r="I53" s="233">
        <v>60.7</v>
      </c>
      <c r="J53" s="194"/>
      <c r="K53" s="194"/>
      <c r="L53" s="206">
        <v>67.900000000000006</v>
      </c>
      <c r="M53" s="206">
        <v>59</v>
      </c>
      <c r="N53" s="206"/>
      <c r="O53" s="206">
        <v>62.6</v>
      </c>
      <c r="P53" s="194">
        <v>66</v>
      </c>
      <c r="Q53" s="194">
        <v>70</v>
      </c>
      <c r="R53" s="194">
        <v>69</v>
      </c>
      <c r="S53" s="194"/>
      <c r="T53" s="194">
        <v>67</v>
      </c>
      <c r="U53" s="194"/>
      <c r="V53" s="194"/>
      <c r="W53" s="194">
        <v>65</v>
      </c>
      <c r="X53" s="206">
        <v>62</v>
      </c>
      <c r="Y53" s="194">
        <v>67</v>
      </c>
      <c r="Z53" s="194"/>
      <c r="AA53" s="194"/>
      <c r="AB53" s="194">
        <v>67</v>
      </c>
      <c r="AC53" s="194"/>
      <c r="AD53" s="194">
        <v>67</v>
      </c>
      <c r="AE53" s="194"/>
      <c r="AF53" s="194"/>
      <c r="AG53" s="194"/>
      <c r="AH53" s="194"/>
    </row>
    <row r="54" spans="1:34" s="5" customFormat="1" ht="17.25">
      <c r="A54" s="25" t="s">
        <v>45</v>
      </c>
      <c r="B54" s="170" t="s">
        <v>46</v>
      </c>
      <c r="C54" s="37"/>
      <c r="D54" s="37"/>
      <c r="E54" s="37"/>
      <c r="F54" s="37"/>
      <c r="G54" s="37"/>
      <c r="H54" s="37"/>
      <c r="I54" s="37"/>
      <c r="J54" s="206">
        <v>3.21</v>
      </c>
      <c r="K54" s="206"/>
      <c r="L54" s="206">
        <v>3.4</v>
      </c>
      <c r="M54" s="206">
        <v>3.1</v>
      </c>
      <c r="N54" s="206"/>
      <c r="O54" s="206"/>
      <c r="P54" s="206"/>
      <c r="Q54" s="206"/>
      <c r="R54" s="206">
        <v>3.61</v>
      </c>
      <c r="S54" s="206"/>
      <c r="T54" s="206">
        <v>3.64</v>
      </c>
      <c r="U54" s="206"/>
      <c r="V54" s="206"/>
      <c r="W54" s="206"/>
      <c r="X54" s="206"/>
      <c r="Y54" s="206"/>
      <c r="Z54" s="206"/>
      <c r="AA54" s="206"/>
      <c r="AB54" s="206">
        <v>3.18</v>
      </c>
      <c r="AC54" s="206"/>
      <c r="AD54" s="206"/>
      <c r="AE54" s="206"/>
      <c r="AF54" s="206"/>
      <c r="AG54" s="206"/>
      <c r="AH54" s="206"/>
    </row>
    <row r="55" spans="1:34" s="5" customFormat="1" ht="17.25">
      <c r="A55" s="25" t="s">
        <v>138</v>
      </c>
      <c r="B55" s="170" t="s">
        <v>47</v>
      </c>
      <c r="C55" s="37"/>
      <c r="D55" s="36">
        <v>4.8600000000000003</v>
      </c>
      <c r="E55" s="38"/>
      <c r="F55" s="37"/>
      <c r="G55" s="37"/>
      <c r="H55" s="37"/>
      <c r="I55" s="233">
        <v>5.0999999999999996</v>
      </c>
      <c r="J55" s="44">
        <v>4.8</v>
      </c>
      <c r="K55" s="44"/>
      <c r="L55" s="206">
        <v>5.12</v>
      </c>
      <c r="M55" s="206">
        <v>4.91</v>
      </c>
      <c r="N55" s="206"/>
      <c r="O55" s="206">
        <v>5.04</v>
      </c>
      <c r="P55" s="44">
        <v>4.4000000000000004</v>
      </c>
      <c r="Q55" s="44">
        <v>5.6</v>
      </c>
      <c r="R55" s="44">
        <v>4.8</v>
      </c>
      <c r="S55" s="44"/>
      <c r="T55" s="44">
        <v>4.8</v>
      </c>
      <c r="U55" s="44"/>
      <c r="V55" s="44">
        <v>4.7</v>
      </c>
      <c r="W55" s="44">
        <v>4.7</v>
      </c>
      <c r="X55" s="206"/>
      <c r="Y55" s="44"/>
      <c r="Z55" s="44"/>
      <c r="AA55" s="44"/>
      <c r="AB55" s="44">
        <v>5.0999999999999996</v>
      </c>
      <c r="AC55" s="44"/>
      <c r="AD55" s="44"/>
      <c r="AE55" s="44"/>
      <c r="AF55" s="44"/>
      <c r="AG55" s="44"/>
      <c r="AH55" s="44"/>
    </row>
    <row r="56" spans="1:34" s="5" customFormat="1" ht="17.25">
      <c r="A56" s="25" t="s">
        <v>48</v>
      </c>
      <c r="B56" s="24"/>
      <c r="C56" s="37"/>
      <c r="D56" s="36"/>
      <c r="E56" s="37"/>
      <c r="F56" s="37"/>
      <c r="G56" s="37"/>
      <c r="H56" s="37"/>
      <c r="I56" s="37"/>
      <c r="J56" s="194"/>
      <c r="K56" s="194"/>
      <c r="L56" s="206"/>
      <c r="M56" s="206"/>
      <c r="N56" s="206"/>
      <c r="O56" s="206"/>
      <c r="P56" s="194"/>
      <c r="Q56" s="194"/>
      <c r="R56" s="194"/>
      <c r="S56" s="194"/>
      <c r="T56" s="194"/>
      <c r="U56" s="194"/>
      <c r="V56" s="194"/>
      <c r="W56" s="194"/>
      <c r="X56" s="206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</row>
    <row r="57" spans="1:34" s="5" customFormat="1" ht="17.25">
      <c r="A57" s="25" t="s">
        <v>49</v>
      </c>
      <c r="B57" s="170" t="s">
        <v>50</v>
      </c>
      <c r="C57" s="37"/>
      <c r="D57" s="36">
        <v>87</v>
      </c>
      <c r="E57" s="37"/>
      <c r="F57" s="37"/>
      <c r="G57" s="37"/>
      <c r="H57" s="37"/>
      <c r="I57" s="37"/>
      <c r="J57" s="194"/>
      <c r="K57" s="194"/>
      <c r="L57" s="206">
        <v>71</v>
      </c>
      <c r="M57" s="206">
        <v>78</v>
      </c>
      <c r="N57" s="206"/>
      <c r="O57" s="206">
        <v>83</v>
      </c>
      <c r="P57" s="194"/>
      <c r="Q57" s="194"/>
      <c r="R57" s="194"/>
      <c r="S57" s="194"/>
      <c r="T57" s="194">
        <v>91</v>
      </c>
      <c r="U57" s="194"/>
      <c r="V57" s="194"/>
      <c r="W57" s="194"/>
      <c r="X57" s="206"/>
      <c r="Y57" s="194">
        <v>84</v>
      </c>
      <c r="Z57" s="194"/>
      <c r="AA57" s="194"/>
      <c r="AB57" s="194">
        <v>93</v>
      </c>
      <c r="AC57" s="194"/>
      <c r="AD57" s="194">
        <v>89</v>
      </c>
      <c r="AE57" s="194"/>
      <c r="AF57" s="194"/>
      <c r="AG57" s="194"/>
      <c r="AH57" s="194"/>
    </row>
    <row r="58" spans="1:34" s="5" customFormat="1" ht="17.25">
      <c r="A58" s="25" t="s">
        <v>51</v>
      </c>
      <c r="B58" s="173" t="s">
        <v>52</v>
      </c>
      <c r="C58" s="37"/>
      <c r="D58" s="36"/>
      <c r="E58" s="37"/>
      <c r="F58" s="37"/>
      <c r="G58" s="37"/>
      <c r="H58" s="37"/>
      <c r="I58" s="37"/>
      <c r="J58" s="194"/>
      <c r="K58" s="194"/>
      <c r="L58" s="206"/>
      <c r="M58" s="206"/>
      <c r="N58" s="206"/>
      <c r="O58" s="206"/>
      <c r="P58" s="194"/>
      <c r="Q58" s="194"/>
      <c r="R58" s="194"/>
      <c r="S58" s="194"/>
      <c r="T58" s="44">
        <v>316.39999999999998</v>
      </c>
      <c r="U58" s="194"/>
      <c r="V58" s="44">
        <v>370.7</v>
      </c>
      <c r="W58" s="194"/>
      <c r="X58" s="206">
        <v>316.10000000000002</v>
      </c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</row>
    <row r="59" spans="1:34" s="5" customFormat="1" ht="17.25">
      <c r="A59" s="25" t="s">
        <v>53</v>
      </c>
      <c r="B59" s="170" t="s">
        <v>54</v>
      </c>
      <c r="C59" s="37"/>
      <c r="D59" s="36">
        <v>4.9000000000000004</v>
      </c>
      <c r="E59" s="37"/>
      <c r="F59" s="37"/>
      <c r="G59" s="37"/>
      <c r="H59" s="235"/>
      <c r="I59" s="235"/>
      <c r="J59" s="236"/>
      <c r="K59" s="236"/>
      <c r="L59" s="206">
        <v>3.6</v>
      </c>
      <c r="M59" s="206">
        <v>3</v>
      </c>
      <c r="N59" s="206"/>
      <c r="O59" s="206">
        <v>2.9</v>
      </c>
      <c r="P59" s="236"/>
      <c r="Q59" s="236"/>
      <c r="R59" s="236"/>
      <c r="S59" s="236"/>
      <c r="T59" s="194">
        <v>4</v>
      </c>
      <c r="U59" s="194"/>
      <c r="V59" s="44">
        <v>5.2</v>
      </c>
      <c r="W59" s="194"/>
      <c r="X59" s="206">
        <v>3.4</v>
      </c>
      <c r="Y59" s="194"/>
      <c r="Z59" s="236"/>
      <c r="AA59" s="236"/>
      <c r="AB59" s="44">
        <v>4.8</v>
      </c>
      <c r="AC59" s="44"/>
      <c r="AD59" s="38">
        <v>3.7</v>
      </c>
      <c r="AE59" s="236"/>
      <c r="AF59" s="236"/>
      <c r="AG59" s="236"/>
      <c r="AH59" s="236"/>
    </row>
    <row r="60" spans="1:34" s="5" customFormat="1" ht="17.25">
      <c r="A60" s="25" t="s">
        <v>55</v>
      </c>
      <c r="B60" s="170" t="s">
        <v>56</v>
      </c>
      <c r="C60" s="37"/>
      <c r="D60" s="36">
        <v>74</v>
      </c>
      <c r="E60" s="37"/>
      <c r="F60" s="37"/>
      <c r="G60" s="37"/>
      <c r="H60" s="37"/>
      <c r="I60" s="37"/>
      <c r="J60" s="236"/>
      <c r="K60" s="236"/>
      <c r="L60" s="206">
        <v>84</v>
      </c>
      <c r="M60" s="206">
        <v>77</v>
      </c>
      <c r="N60" s="206"/>
      <c r="O60" s="206"/>
      <c r="P60" s="236"/>
      <c r="Q60" s="236"/>
      <c r="R60" s="236"/>
      <c r="S60" s="236"/>
      <c r="T60" s="236"/>
      <c r="U60" s="236"/>
      <c r="V60" s="236"/>
      <c r="W60" s="236"/>
      <c r="X60" s="243"/>
      <c r="Y60" s="236"/>
      <c r="Z60" s="236"/>
      <c r="AA60" s="236"/>
      <c r="AB60" s="236"/>
      <c r="AC60" s="236"/>
      <c r="AD60" s="236"/>
      <c r="AE60" s="236"/>
      <c r="AF60" s="236"/>
      <c r="AG60" s="236"/>
      <c r="AH60" s="236"/>
    </row>
    <row r="61" spans="1:34" s="5" customFormat="1" ht="17.25">
      <c r="A61" s="25" t="s">
        <v>120</v>
      </c>
      <c r="B61" s="170" t="s">
        <v>125</v>
      </c>
      <c r="C61" s="37"/>
      <c r="D61" s="36">
        <v>1.1499999999999999</v>
      </c>
      <c r="E61" s="37"/>
      <c r="F61" s="37"/>
      <c r="G61" s="37"/>
      <c r="H61" s="37"/>
      <c r="I61" s="37"/>
      <c r="J61" s="236"/>
      <c r="K61" s="236"/>
      <c r="L61" s="206"/>
      <c r="M61" s="206"/>
      <c r="N61" s="206"/>
      <c r="O61" s="206"/>
      <c r="P61" s="236"/>
      <c r="Q61" s="236"/>
      <c r="R61" s="236"/>
      <c r="S61" s="236"/>
      <c r="T61" s="236"/>
      <c r="U61" s="236"/>
      <c r="V61" s="236"/>
      <c r="W61" s="236"/>
      <c r="X61" s="243"/>
      <c r="Y61" s="236"/>
      <c r="Z61" s="236"/>
      <c r="AA61" s="236"/>
      <c r="AB61" s="236"/>
      <c r="AC61" s="236"/>
      <c r="AD61" s="236"/>
      <c r="AE61" s="236"/>
      <c r="AF61" s="236"/>
      <c r="AG61" s="236"/>
      <c r="AH61" s="236"/>
    </row>
    <row r="62" spans="1:34" s="5" customFormat="1" ht="17.25">
      <c r="A62" s="25" t="s">
        <v>116</v>
      </c>
      <c r="B62" s="170" t="s">
        <v>126</v>
      </c>
      <c r="C62" s="37"/>
      <c r="D62" s="36">
        <v>4.8</v>
      </c>
      <c r="E62" s="37"/>
      <c r="F62" s="37"/>
      <c r="G62" s="37"/>
      <c r="H62" s="37"/>
      <c r="I62" s="37"/>
      <c r="J62" s="236"/>
      <c r="K62" s="236"/>
      <c r="L62" s="206">
        <v>4.8</v>
      </c>
      <c r="M62" s="206">
        <v>4.7</v>
      </c>
      <c r="N62" s="206"/>
      <c r="O62" s="206">
        <v>5</v>
      </c>
      <c r="P62" s="236"/>
      <c r="Q62" s="236"/>
      <c r="R62" s="236"/>
      <c r="S62" s="236"/>
      <c r="T62" s="236"/>
      <c r="U62" s="236"/>
      <c r="V62" s="236"/>
      <c r="W62" s="236"/>
      <c r="X62" s="243"/>
      <c r="Y62" s="236"/>
      <c r="Z62" s="236"/>
      <c r="AA62" s="236"/>
      <c r="AB62" s="236"/>
      <c r="AC62" s="236"/>
      <c r="AD62" s="236"/>
      <c r="AE62" s="236"/>
      <c r="AF62" s="236"/>
      <c r="AG62" s="236"/>
      <c r="AH62" s="236"/>
    </row>
    <row r="63" spans="1:34" s="5" customFormat="1" ht="17.25">
      <c r="A63" s="25" t="s">
        <v>117</v>
      </c>
      <c r="B63" s="170" t="s">
        <v>127</v>
      </c>
      <c r="C63" s="37"/>
      <c r="D63" s="36">
        <v>141</v>
      </c>
      <c r="E63" s="37"/>
      <c r="F63" s="37"/>
      <c r="G63" s="37"/>
      <c r="H63" s="37"/>
      <c r="I63" s="37"/>
      <c r="J63" s="236"/>
      <c r="K63" s="236"/>
      <c r="L63" s="206">
        <v>142</v>
      </c>
      <c r="M63" s="206">
        <v>146</v>
      </c>
      <c r="N63" s="206"/>
      <c r="O63" s="206">
        <v>143</v>
      </c>
      <c r="P63" s="236"/>
      <c r="Q63" s="236"/>
      <c r="R63" s="236"/>
      <c r="S63" s="236"/>
      <c r="T63" s="236"/>
      <c r="U63" s="236"/>
      <c r="V63" s="236"/>
      <c r="W63" s="236"/>
      <c r="X63" s="243"/>
      <c r="Y63" s="236"/>
      <c r="Z63" s="236"/>
      <c r="AA63" s="236"/>
      <c r="AB63" s="236"/>
      <c r="AC63" s="236"/>
      <c r="AD63" s="236"/>
      <c r="AE63" s="236"/>
      <c r="AF63" s="236"/>
      <c r="AG63" s="236"/>
      <c r="AH63" s="236"/>
    </row>
    <row r="64" spans="1:34" s="5" customFormat="1" ht="17.25">
      <c r="A64" s="25" t="s">
        <v>118</v>
      </c>
      <c r="B64" s="170" t="s">
        <v>128</v>
      </c>
      <c r="C64" s="37"/>
      <c r="D64" s="36">
        <v>106</v>
      </c>
      <c r="E64" s="37"/>
      <c r="F64" s="37"/>
      <c r="G64" s="37"/>
      <c r="H64" s="37"/>
      <c r="I64" s="37"/>
      <c r="J64" s="236"/>
      <c r="K64" s="236"/>
      <c r="L64" s="206"/>
      <c r="M64" s="206"/>
      <c r="N64" s="206"/>
      <c r="O64" s="206">
        <v>109</v>
      </c>
      <c r="P64" s="236"/>
      <c r="Q64" s="236"/>
      <c r="R64" s="236"/>
      <c r="S64" s="236"/>
      <c r="T64" s="236"/>
      <c r="U64" s="236"/>
      <c r="V64" s="236"/>
      <c r="W64" s="236"/>
      <c r="X64" s="243"/>
      <c r="Y64" s="236"/>
      <c r="Z64" s="236"/>
      <c r="AA64" s="236"/>
      <c r="AB64" s="236"/>
      <c r="AC64" s="236"/>
      <c r="AD64" s="236"/>
      <c r="AE64" s="236"/>
      <c r="AF64" s="236"/>
      <c r="AG64" s="236"/>
      <c r="AH64" s="236"/>
    </row>
    <row r="65" spans="1:34" s="5" customFormat="1" ht="17.25">
      <c r="A65" s="25" t="s">
        <v>131</v>
      </c>
      <c r="B65" s="170" t="s">
        <v>129</v>
      </c>
      <c r="C65" s="37"/>
      <c r="D65" s="36">
        <v>2.13</v>
      </c>
      <c r="E65" s="37"/>
      <c r="F65" s="37"/>
      <c r="G65" s="37"/>
      <c r="H65" s="37"/>
      <c r="I65" s="37"/>
      <c r="J65" s="236"/>
      <c r="K65" s="236"/>
      <c r="L65" s="206">
        <v>2.69</v>
      </c>
      <c r="M65" s="206">
        <v>2.2000000000000002</v>
      </c>
      <c r="N65" s="206"/>
      <c r="O65" s="206"/>
      <c r="P65" s="236"/>
      <c r="Q65" s="236"/>
      <c r="R65" s="236"/>
      <c r="S65" s="236"/>
      <c r="T65" s="236"/>
      <c r="U65" s="236"/>
      <c r="V65" s="236"/>
      <c r="W65" s="236"/>
      <c r="X65" s="243"/>
      <c r="Y65" s="236"/>
      <c r="Z65" s="236"/>
      <c r="AA65" s="236"/>
      <c r="AB65" s="236"/>
      <c r="AC65" s="236"/>
      <c r="AD65" s="236"/>
      <c r="AE65" s="236"/>
      <c r="AF65" s="236"/>
      <c r="AG65" s="236"/>
      <c r="AH65" s="236"/>
    </row>
    <row r="66" spans="1:34" s="5" customFormat="1" ht="17.25">
      <c r="A66" s="25" t="s">
        <v>149</v>
      </c>
      <c r="B66" s="170"/>
      <c r="C66" s="37"/>
      <c r="D66" s="36"/>
      <c r="E66" s="37"/>
      <c r="F66" s="37"/>
      <c r="G66" s="37"/>
      <c r="H66" s="37"/>
      <c r="I66" s="37"/>
      <c r="J66" s="236"/>
      <c r="K66" s="236"/>
      <c r="L66" s="206">
        <v>8.5</v>
      </c>
      <c r="M66" s="206"/>
      <c r="N66" s="206"/>
      <c r="O66" s="206"/>
      <c r="P66" s="236"/>
      <c r="Q66" s="236"/>
      <c r="R66" s="236"/>
      <c r="S66" s="236"/>
      <c r="T66" s="236"/>
      <c r="U66" s="236"/>
      <c r="V66" s="236"/>
      <c r="W66" s="236"/>
      <c r="X66" s="243"/>
      <c r="Y66" s="236"/>
      <c r="Z66" s="236"/>
      <c r="AA66" s="236"/>
      <c r="AB66" s="236"/>
      <c r="AC66" s="236"/>
      <c r="AD66" s="236"/>
      <c r="AE66" s="236"/>
      <c r="AF66" s="236"/>
      <c r="AG66" s="236"/>
      <c r="AH66" s="236"/>
    </row>
    <row r="67" spans="1:34" s="5" customFormat="1" ht="17.25">
      <c r="A67" s="25" t="s">
        <v>119</v>
      </c>
      <c r="B67" s="170" t="s">
        <v>130</v>
      </c>
      <c r="C67" s="37"/>
      <c r="D67" s="36">
        <v>34.5</v>
      </c>
      <c r="E67" s="37"/>
      <c r="F67" s="37"/>
      <c r="G67" s="37"/>
      <c r="H67" s="37"/>
      <c r="I67" s="37"/>
      <c r="J67" s="236"/>
      <c r="K67" s="236"/>
      <c r="L67" s="206"/>
      <c r="M67" s="206"/>
      <c r="N67" s="206"/>
      <c r="O67" s="206"/>
      <c r="P67" s="236"/>
      <c r="Q67" s="236"/>
      <c r="R67" s="236"/>
      <c r="S67" s="236"/>
      <c r="T67" s="236"/>
      <c r="U67" s="236"/>
      <c r="V67" s="236"/>
      <c r="W67" s="236"/>
      <c r="X67" s="243"/>
      <c r="Y67" s="236"/>
      <c r="Z67" s="236"/>
      <c r="AA67" s="236"/>
      <c r="AB67" s="236"/>
      <c r="AC67" s="236"/>
      <c r="AD67" s="236"/>
      <c r="AE67" s="236"/>
      <c r="AF67" s="236"/>
      <c r="AG67" s="236"/>
      <c r="AH67" s="236"/>
    </row>
    <row r="68" spans="1:34" s="5" customFormat="1" ht="34.5">
      <c r="A68" s="174" t="s">
        <v>132</v>
      </c>
      <c r="B68" s="175" t="s">
        <v>137</v>
      </c>
      <c r="C68" s="237"/>
      <c r="D68" s="233">
        <v>0.6</v>
      </c>
      <c r="E68" s="37"/>
      <c r="F68" s="37"/>
      <c r="G68" s="37"/>
      <c r="H68" s="37"/>
      <c r="I68" s="37"/>
      <c r="J68" s="236"/>
      <c r="K68" s="236"/>
      <c r="L68" s="206">
        <v>1.4</v>
      </c>
      <c r="M68" s="206"/>
      <c r="N68" s="206"/>
      <c r="O68" s="206"/>
      <c r="P68" s="236"/>
      <c r="Q68" s="236"/>
      <c r="R68" s="236"/>
      <c r="S68" s="236"/>
      <c r="T68" s="236"/>
      <c r="U68" s="236"/>
      <c r="V68" s="236"/>
      <c r="W68" s="236"/>
      <c r="X68" s="243"/>
      <c r="Y68" s="236"/>
      <c r="Z68" s="236"/>
      <c r="AA68" s="236"/>
      <c r="AB68" s="236"/>
      <c r="AC68" s="236"/>
      <c r="AD68" s="236"/>
      <c r="AE68" s="236"/>
      <c r="AF68" s="236"/>
      <c r="AG68" s="236"/>
      <c r="AH68" s="236"/>
    </row>
    <row r="69" spans="1:34" s="5" customFormat="1" ht="17.25">
      <c r="A69" s="25" t="s">
        <v>134</v>
      </c>
      <c r="B69" s="170"/>
      <c r="C69" s="37"/>
      <c r="D69" s="36" t="s">
        <v>133</v>
      </c>
      <c r="E69" s="37"/>
      <c r="F69" s="37"/>
      <c r="G69" s="37"/>
      <c r="H69" s="37"/>
      <c r="I69" s="37"/>
      <c r="J69" s="236"/>
      <c r="K69" s="236"/>
      <c r="L69" s="206"/>
      <c r="M69" s="206"/>
      <c r="N69" s="206"/>
      <c r="O69" s="206"/>
      <c r="P69" s="236"/>
      <c r="Q69" s="236"/>
      <c r="R69" s="236"/>
      <c r="S69" s="236"/>
      <c r="T69" s="236"/>
      <c r="U69" s="236"/>
      <c r="V69" s="236"/>
      <c r="W69" s="236"/>
      <c r="X69" s="243"/>
      <c r="Y69" s="236"/>
      <c r="Z69" s="236"/>
      <c r="AA69" s="236"/>
      <c r="AB69" s="236"/>
      <c r="AC69" s="236"/>
      <c r="AD69" s="236"/>
      <c r="AE69" s="236"/>
      <c r="AF69" s="236"/>
      <c r="AG69" s="236"/>
      <c r="AH69" s="236"/>
    </row>
    <row r="70" spans="1:34" s="5" customFormat="1" ht="17.25">
      <c r="A70" s="25" t="s">
        <v>135</v>
      </c>
      <c r="B70" s="170" t="s">
        <v>136</v>
      </c>
      <c r="C70" s="14"/>
      <c r="D70" s="40">
        <v>3.2</v>
      </c>
      <c r="E70" s="14"/>
      <c r="F70" s="14"/>
      <c r="G70" s="14"/>
      <c r="H70" s="14"/>
      <c r="I70" s="14"/>
      <c r="J70" s="191"/>
      <c r="K70" s="191"/>
      <c r="L70" s="193"/>
      <c r="M70" s="193"/>
      <c r="N70" s="193"/>
      <c r="O70" s="193"/>
      <c r="P70" s="191"/>
      <c r="Q70" s="191"/>
      <c r="R70" s="191"/>
      <c r="S70" s="191"/>
      <c r="T70" s="191"/>
      <c r="U70" s="191"/>
      <c r="V70" s="191"/>
      <c r="W70" s="191"/>
      <c r="X70" s="244"/>
      <c r="Y70" s="191"/>
      <c r="Z70" s="191"/>
      <c r="AA70" s="191"/>
      <c r="AB70" s="191"/>
      <c r="AC70" s="191"/>
      <c r="AD70" s="191"/>
      <c r="AE70" s="191"/>
      <c r="AF70" s="191"/>
      <c r="AG70" s="191"/>
      <c r="AH70" s="191"/>
    </row>
    <row r="71" spans="1:34" s="5" customFormat="1" ht="17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209"/>
      <c r="M71" s="209"/>
      <c r="N71" s="209"/>
      <c r="O71" s="209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s="17" customFormat="1" ht="14.45" customHeight="1">
      <c r="A72" s="18"/>
      <c r="B72" s="19" t="s">
        <v>139</v>
      </c>
      <c r="C72" s="19"/>
      <c r="D72" s="177"/>
      <c r="I72" s="17" t="s">
        <v>140</v>
      </c>
      <c r="L72" s="210"/>
      <c r="M72" s="210"/>
      <c r="N72" s="210"/>
      <c r="O72" s="210"/>
    </row>
    <row r="73" spans="1:34" s="17" customFormat="1" ht="17.25">
      <c r="A73" s="5" t="s">
        <v>57</v>
      </c>
      <c r="B73" s="11">
        <v>43747</v>
      </c>
      <c r="C73" s="11">
        <v>43820</v>
      </c>
      <c r="D73" s="11">
        <v>43959</v>
      </c>
      <c r="E73" s="11">
        <v>44078</v>
      </c>
      <c r="F73" s="20" t="s">
        <v>58</v>
      </c>
      <c r="G73" s="20"/>
      <c r="H73" s="20">
        <v>43729</v>
      </c>
      <c r="I73" s="20">
        <v>43820</v>
      </c>
      <c r="L73" s="210"/>
      <c r="M73" s="210"/>
      <c r="N73" s="210"/>
      <c r="O73" s="210"/>
    </row>
    <row r="74" spans="1:34" s="17" customFormat="1" ht="17.25">
      <c r="A74" s="23" t="s">
        <v>61</v>
      </c>
      <c r="B74" s="24" t="s">
        <v>106</v>
      </c>
      <c r="C74" s="25" t="s">
        <v>105</v>
      </c>
      <c r="D74" s="31">
        <v>0</v>
      </c>
      <c r="E74" s="31">
        <v>0</v>
      </c>
      <c r="F74" s="26"/>
      <c r="G74" s="20" t="s">
        <v>60</v>
      </c>
      <c r="H74" s="20"/>
      <c r="I74" s="22">
        <v>1</v>
      </c>
      <c r="L74" s="210"/>
      <c r="M74" s="210"/>
      <c r="N74" s="210"/>
      <c r="O74" s="210"/>
    </row>
    <row r="75" spans="1:34" s="17" customFormat="1" ht="17.25">
      <c r="A75" s="5"/>
      <c r="B75" s="35"/>
      <c r="C75" s="45"/>
      <c r="D75" s="35"/>
      <c r="F75" s="27"/>
      <c r="G75" s="166" t="s">
        <v>59</v>
      </c>
      <c r="H75" s="166"/>
      <c r="I75" s="32">
        <v>2.35</v>
      </c>
      <c r="L75" s="210"/>
      <c r="M75" s="210"/>
      <c r="N75" s="210"/>
      <c r="O75" s="210"/>
    </row>
    <row r="76" spans="1:34" s="17" customFormat="1" ht="17.25">
      <c r="A76" s="5" t="s">
        <v>57</v>
      </c>
      <c r="B76" s="11">
        <v>43747</v>
      </c>
      <c r="C76" s="10">
        <v>43969</v>
      </c>
      <c r="D76" s="11"/>
      <c r="G76" s="20" t="s">
        <v>62</v>
      </c>
      <c r="H76" s="181">
        <v>11.13</v>
      </c>
      <c r="I76" s="181">
        <v>17.690000000000001</v>
      </c>
      <c r="L76" s="210"/>
      <c r="M76" s="210"/>
      <c r="N76" s="210"/>
      <c r="O76" s="210"/>
    </row>
    <row r="77" spans="1:34" s="17" customFormat="1" ht="17.25">
      <c r="A77" s="23" t="s">
        <v>63</v>
      </c>
      <c r="B77" s="176">
        <v>13550.44</v>
      </c>
      <c r="C77" s="29" t="s">
        <v>198</v>
      </c>
      <c r="D77" s="28"/>
      <c r="H77" s="18"/>
      <c r="I77" s="18"/>
      <c r="J77" s="18"/>
      <c r="K77" s="18"/>
      <c r="L77" s="211"/>
      <c r="M77" s="211"/>
      <c r="N77" s="211"/>
      <c r="O77" s="211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</row>
    <row r="78" spans="1:34" s="17" customFormat="1" ht="17.25">
      <c r="A78" s="5"/>
      <c r="B78" s="35"/>
      <c r="C78" s="45"/>
      <c r="D78" s="35"/>
      <c r="F78" s="17" t="s">
        <v>57</v>
      </c>
      <c r="G78" s="21">
        <v>43727</v>
      </c>
      <c r="H78" s="21">
        <v>43901</v>
      </c>
      <c r="I78" s="18"/>
      <c r="J78" s="18"/>
      <c r="K78" s="18"/>
      <c r="L78" s="211"/>
      <c r="M78" s="211"/>
      <c r="N78" s="211"/>
      <c r="O78" s="211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</row>
    <row r="79" spans="1:34" s="17" customFormat="1" ht="17.25">
      <c r="A79" s="5" t="s">
        <v>57</v>
      </c>
      <c r="B79" s="11"/>
      <c r="C79" s="11"/>
      <c r="D79" s="11"/>
      <c r="F79" s="17" t="s">
        <v>65</v>
      </c>
      <c r="G79" s="179" t="s">
        <v>110</v>
      </c>
      <c r="H79" s="179" t="s">
        <v>199</v>
      </c>
      <c r="I79" s="18"/>
      <c r="J79" s="18"/>
      <c r="K79" s="18"/>
      <c r="L79" s="211"/>
      <c r="M79" s="211"/>
      <c r="N79" s="211"/>
      <c r="O79" s="211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</row>
    <row r="80" spans="1:34" s="17" customFormat="1" ht="17.25">
      <c r="A80" s="23" t="s">
        <v>64</v>
      </c>
      <c r="B80" s="30"/>
      <c r="C80" s="30"/>
      <c r="D80" s="31"/>
      <c r="F80" s="33" t="s">
        <v>66</v>
      </c>
      <c r="G80" s="180" t="s">
        <v>107</v>
      </c>
      <c r="H80" s="180" t="s">
        <v>107</v>
      </c>
      <c r="I80" s="18"/>
      <c r="J80" s="18"/>
      <c r="K80" s="18"/>
      <c r="L80" s="211"/>
      <c r="M80" s="211"/>
      <c r="N80" s="211"/>
      <c r="O80" s="211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</row>
    <row r="81" spans="1:34" s="17" customFormat="1" ht="17.25">
      <c r="A81" s="5"/>
      <c r="G81" s="17" t="s">
        <v>108</v>
      </c>
      <c r="H81" s="18"/>
      <c r="I81" s="18"/>
      <c r="J81" s="18"/>
      <c r="K81" s="18"/>
      <c r="L81" s="211"/>
      <c r="M81" s="211"/>
      <c r="N81" s="211"/>
      <c r="O81" s="211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</row>
    <row r="82" spans="1:34" s="17" customFormat="1" ht="15.75">
      <c r="F82" s="34"/>
      <c r="G82" s="17" t="s">
        <v>109</v>
      </c>
      <c r="H82" s="18"/>
      <c r="I82" s="18"/>
      <c r="J82" s="18"/>
      <c r="K82" s="18"/>
      <c r="L82" s="211"/>
      <c r="M82" s="211"/>
      <c r="N82" s="211"/>
      <c r="O82" s="211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</row>
    <row r="83" spans="1:34" s="17" customFormat="1" ht="15.75">
      <c r="F83" s="1"/>
      <c r="G83" s="1"/>
      <c r="H83" s="182"/>
      <c r="I83" s="182"/>
      <c r="J83" s="183"/>
      <c r="K83" s="183"/>
      <c r="L83" s="212"/>
      <c r="M83" s="212"/>
      <c r="N83" s="212"/>
      <c r="O83" s="212"/>
      <c r="P83" s="183"/>
      <c r="Q83" s="183"/>
      <c r="R83" s="183"/>
      <c r="S83" s="183"/>
      <c r="T83" s="183"/>
      <c r="U83" s="183"/>
      <c r="V83" s="183"/>
      <c r="W83" s="183"/>
      <c r="X83" s="183"/>
      <c r="Y83" s="183"/>
      <c r="Z83" s="183"/>
      <c r="AA83" s="183"/>
      <c r="AB83" s="183"/>
      <c r="AC83" s="183"/>
      <c r="AD83" s="183"/>
      <c r="AE83" s="183"/>
      <c r="AF83" s="183"/>
      <c r="AG83" s="183"/>
      <c r="AH83" s="183"/>
    </row>
    <row r="84" spans="1:34" s="16" customFormat="1" ht="15.75">
      <c r="E84" s="17"/>
      <c r="F84" s="1"/>
      <c r="G84" s="1"/>
      <c r="H84" s="182"/>
      <c r="I84" s="182"/>
      <c r="J84" s="182"/>
      <c r="K84" s="182"/>
      <c r="L84" s="213"/>
      <c r="M84" s="213"/>
      <c r="N84" s="213"/>
      <c r="O84" s="213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</row>
    <row r="85" spans="1:34" ht="15" customHeight="1"/>
    <row r="86" spans="1:34" ht="15" customHeight="1"/>
    <row r="87" spans="1:34" ht="15" customHeight="1"/>
    <row r="88" spans="1:34" ht="15" customHeight="1"/>
    <row r="89" spans="1:34" ht="15" customHeight="1"/>
    <row r="90" spans="1:34" ht="15" customHeight="1"/>
    <row r="91" spans="1:34" ht="15" customHeight="1"/>
    <row r="92" spans="1:34" ht="15" customHeight="1"/>
    <row r="93" spans="1:34" ht="15" customHeight="1"/>
  </sheetData>
  <mergeCells count="2">
    <mergeCell ref="A3:G3"/>
    <mergeCell ref="A38:G38"/>
  </mergeCells>
  <printOptions gridLines="1"/>
  <pageMargins left="0" right="0" top="0" bottom="0" header="0" footer="0"/>
  <pageSetup scale="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69"/>
  <sheetViews>
    <sheetView view="pageBreakPreview" topLeftCell="A13" zoomScale="85" zoomScaleNormal="100" zoomScaleSheetLayoutView="85" workbookViewId="0">
      <selection activeCell="AM53" sqref="AM53"/>
    </sheetView>
  </sheetViews>
  <sheetFormatPr defaultRowHeight="15"/>
  <cols>
    <col min="2" max="15" width="3.28515625" customWidth="1"/>
    <col min="16" max="16" width="3.140625" customWidth="1"/>
    <col min="17" max="17" width="4.85546875" customWidth="1"/>
    <col min="19" max="26" width="3.5703125" customWidth="1"/>
    <col min="27" max="27" width="3.5703125" style="152" customWidth="1"/>
    <col min="28" max="32" width="3.5703125" customWidth="1"/>
    <col min="33" max="33" width="3.7109375" customWidth="1"/>
  </cols>
  <sheetData>
    <row r="1" spans="1:36" ht="15.75" thickBot="1"/>
    <row r="2" spans="1:36" ht="16.5" thickBot="1">
      <c r="A2" s="47"/>
      <c r="B2" s="258" t="s">
        <v>85</v>
      </c>
      <c r="C2" s="259"/>
      <c r="D2" s="258" t="s">
        <v>86</v>
      </c>
      <c r="E2" s="259"/>
      <c r="F2" s="258" t="s">
        <v>87</v>
      </c>
      <c r="G2" s="259"/>
      <c r="H2" s="258" t="s">
        <v>88</v>
      </c>
      <c r="I2" s="259"/>
      <c r="J2" s="258" t="s">
        <v>89</v>
      </c>
      <c r="K2" s="259"/>
      <c r="L2" s="258" t="s">
        <v>90</v>
      </c>
      <c r="M2" s="259"/>
      <c r="N2" s="258" t="s">
        <v>91</v>
      </c>
      <c r="O2" s="259"/>
      <c r="P2" s="48" t="s">
        <v>92</v>
      </c>
      <c r="R2" s="254" t="s">
        <v>102</v>
      </c>
      <c r="S2" s="87">
        <v>7</v>
      </c>
      <c r="T2" s="86"/>
      <c r="U2" s="87">
        <v>8</v>
      </c>
      <c r="V2" s="86"/>
      <c r="W2" s="87">
        <v>9</v>
      </c>
      <c r="X2" s="86"/>
      <c r="Y2" s="87">
        <v>10</v>
      </c>
      <c r="Z2" s="153"/>
      <c r="AA2" s="158">
        <v>11</v>
      </c>
      <c r="AB2" s="86"/>
      <c r="AC2" s="90">
        <v>12</v>
      </c>
      <c r="AD2" s="91"/>
      <c r="AE2" s="90">
        <v>13</v>
      </c>
      <c r="AF2" s="92"/>
      <c r="AG2" s="185">
        <v>1</v>
      </c>
      <c r="AJ2" s="252" t="s">
        <v>190</v>
      </c>
    </row>
    <row r="3" spans="1:36" ht="15.75" thickBot="1">
      <c r="A3" s="49"/>
      <c r="B3" s="50">
        <v>31</v>
      </c>
      <c r="C3" s="53"/>
      <c r="D3" s="118">
        <v>1</v>
      </c>
      <c r="E3" s="86"/>
      <c r="F3" s="118">
        <v>2</v>
      </c>
      <c r="G3" s="130"/>
      <c r="H3" s="118">
        <v>3</v>
      </c>
      <c r="I3" s="130"/>
      <c r="J3" s="118">
        <v>4</v>
      </c>
      <c r="K3" s="130"/>
      <c r="L3" s="82">
        <v>5</v>
      </c>
      <c r="M3" s="81"/>
      <c r="N3" s="90">
        <v>6</v>
      </c>
      <c r="O3" s="92"/>
      <c r="P3" s="93">
        <v>1</v>
      </c>
      <c r="R3" s="254"/>
      <c r="S3" s="136">
        <v>14</v>
      </c>
      <c r="T3" s="86"/>
      <c r="U3" s="87">
        <v>15</v>
      </c>
      <c r="V3" s="86"/>
      <c r="W3" s="87">
        <v>16</v>
      </c>
      <c r="X3" s="86"/>
      <c r="Y3" s="87">
        <v>17</v>
      </c>
      <c r="Z3" s="153"/>
      <c r="AA3" s="159">
        <v>18</v>
      </c>
      <c r="AB3" s="86"/>
      <c r="AC3" s="90">
        <v>19</v>
      </c>
      <c r="AD3" s="91"/>
      <c r="AE3" s="90">
        <v>20</v>
      </c>
      <c r="AF3" s="92"/>
      <c r="AG3" s="185">
        <v>2</v>
      </c>
    </row>
    <row r="4" spans="1:36" ht="15.75" thickBot="1">
      <c r="A4" s="254" t="s">
        <v>93</v>
      </c>
      <c r="B4" s="122">
        <v>7</v>
      </c>
      <c r="C4" s="89"/>
      <c r="D4" s="87">
        <v>8</v>
      </c>
      <c r="E4" s="86"/>
      <c r="F4" s="87">
        <v>9</v>
      </c>
      <c r="G4" s="86"/>
      <c r="H4" s="87">
        <v>10</v>
      </c>
      <c r="I4" s="86"/>
      <c r="J4" s="87">
        <v>11</v>
      </c>
      <c r="K4" s="86"/>
      <c r="L4" s="90">
        <v>12</v>
      </c>
      <c r="M4" s="91"/>
      <c r="N4" s="90">
        <v>13</v>
      </c>
      <c r="O4" s="92"/>
      <c r="P4" s="93">
        <v>2</v>
      </c>
      <c r="R4" s="254"/>
      <c r="S4" s="136">
        <v>21</v>
      </c>
      <c r="T4" s="86"/>
      <c r="U4" s="87">
        <v>22</v>
      </c>
      <c r="V4" s="86"/>
      <c r="W4" s="87">
        <v>23</v>
      </c>
      <c r="X4" s="86"/>
      <c r="Y4" s="94">
        <v>24</v>
      </c>
      <c r="Z4" s="125"/>
      <c r="AA4" s="160">
        <v>25</v>
      </c>
      <c r="AB4" s="95"/>
      <c r="AC4" s="96">
        <v>26</v>
      </c>
      <c r="AD4" s="97"/>
      <c r="AE4" s="96">
        <v>27</v>
      </c>
      <c r="AF4" s="132"/>
      <c r="AG4" s="186">
        <v>3</v>
      </c>
    </row>
    <row r="5" spans="1:36" ht="15.75" thickBot="1">
      <c r="A5" s="254"/>
      <c r="B5" s="85">
        <v>14</v>
      </c>
      <c r="C5" s="86"/>
      <c r="D5" s="87">
        <v>15</v>
      </c>
      <c r="E5" s="86"/>
      <c r="F5" s="87">
        <v>16</v>
      </c>
      <c r="G5" s="86"/>
      <c r="H5" s="87">
        <v>17</v>
      </c>
      <c r="I5" s="86"/>
      <c r="J5" s="87">
        <v>18</v>
      </c>
      <c r="K5" s="86"/>
      <c r="L5" s="90">
        <v>19</v>
      </c>
      <c r="M5" s="91"/>
      <c r="N5" s="90">
        <v>20</v>
      </c>
      <c r="O5" s="92"/>
      <c r="P5" s="93">
        <v>3</v>
      </c>
      <c r="R5" s="254"/>
      <c r="S5" s="137">
        <v>28</v>
      </c>
      <c r="T5" s="95"/>
      <c r="U5" s="94">
        <v>29</v>
      </c>
      <c r="V5" s="95"/>
      <c r="W5" s="94">
        <v>30</v>
      </c>
      <c r="X5" s="125"/>
      <c r="Y5" s="103">
        <v>31</v>
      </c>
      <c r="Z5" s="104"/>
      <c r="AA5" s="158">
        <v>1</v>
      </c>
      <c r="AB5" s="55"/>
      <c r="AC5" s="57">
        <v>2</v>
      </c>
      <c r="AD5" s="58"/>
      <c r="AE5" s="57">
        <v>3</v>
      </c>
      <c r="AF5" s="107"/>
      <c r="AG5" s="187">
        <v>4</v>
      </c>
    </row>
    <row r="6" spans="1:36" ht="15.75" thickBot="1">
      <c r="A6" s="254"/>
      <c r="B6" s="85">
        <v>21</v>
      </c>
      <c r="C6" s="86"/>
      <c r="D6" s="87">
        <v>22</v>
      </c>
      <c r="E6" s="86"/>
      <c r="F6" s="87">
        <v>23</v>
      </c>
      <c r="G6" s="86"/>
      <c r="H6" s="94">
        <v>24</v>
      </c>
      <c r="I6" s="95"/>
      <c r="J6" s="103">
        <v>25</v>
      </c>
      <c r="K6" s="102"/>
      <c r="L6" s="98">
        <v>26</v>
      </c>
      <c r="M6" s="123"/>
      <c r="N6" s="98">
        <v>27</v>
      </c>
      <c r="O6" s="99"/>
      <c r="P6" s="100">
        <v>4</v>
      </c>
      <c r="R6" s="256" t="s">
        <v>103</v>
      </c>
      <c r="S6" s="138">
        <v>4</v>
      </c>
      <c r="T6" s="55"/>
      <c r="U6" s="56">
        <v>5</v>
      </c>
      <c r="V6" s="55"/>
      <c r="W6" s="56">
        <v>6</v>
      </c>
      <c r="X6" s="55"/>
      <c r="Y6" s="64">
        <v>7</v>
      </c>
      <c r="Z6" s="154"/>
      <c r="AA6" s="159">
        <v>8</v>
      </c>
      <c r="AB6" s="66"/>
      <c r="AC6" s="59">
        <v>9</v>
      </c>
      <c r="AD6" s="67"/>
      <c r="AE6" s="59">
        <v>10</v>
      </c>
      <c r="AF6" s="60"/>
      <c r="AG6" s="185">
        <v>5</v>
      </c>
    </row>
    <row r="7" spans="1:36" ht="15.75" thickBot="1">
      <c r="A7" s="254"/>
      <c r="B7" s="101">
        <v>28</v>
      </c>
      <c r="C7" s="102"/>
      <c r="D7" s="103">
        <v>29</v>
      </c>
      <c r="E7" s="102"/>
      <c r="F7" s="103">
        <v>30</v>
      </c>
      <c r="G7" s="104"/>
      <c r="H7" s="103">
        <v>31</v>
      </c>
      <c r="I7" s="126"/>
      <c r="J7" s="116">
        <v>1</v>
      </c>
      <c r="K7" s="130"/>
      <c r="L7" s="82">
        <v>2</v>
      </c>
      <c r="M7" s="81"/>
      <c r="N7" s="82">
        <v>3</v>
      </c>
      <c r="O7" s="83"/>
      <c r="P7" s="84">
        <v>5</v>
      </c>
      <c r="R7" s="256"/>
      <c r="S7" s="68">
        <v>11</v>
      </c>
      <c r="T7" s="66"/>
      <c r="U7" s="65">
        <v>12</v>
      </c>
      <c r="V7" s="66"/>
      <c r="W7" s="65">
        <v>13</v>
      </c>
      <c r="X7" s="66"/>
      <c r="Y7" s="65">
        <v>14</v>
      </c>
      <c r="Z7" s="155"/>
      <c r="AA7" s="159">
        <v>15</v>
      </c>
      <c r="AB7" s="66"/>
      <c r="AC7" s="59">
        <v>16</v>
      </c>
      <c r="AD7" s="67"/>
      <c r="AE7" s="59">
        <v>17</v>
      </c>
      <c r="AF7" s="60"/>
      <c r="AG7" s="185">
        <v>6</v>
      </c>
    </row>
    <row r="8" spans="1:36" ht="15.75" thickBot="1">
      <c r="A8" s="254" t="s">
        <v>94</v>
      </c>
      <c r="B8" s="85">
        <v>4</v>
      </c>
      <c r="C8" s="86"/>
      <c r="D8" s="87">
        <v>5</v>
      </c>
      <c r="E8" s="86"/>
      <c r="F8" s="87">
        <v>6</v>
      </c>
      <c r="G8" s="86"/>
      <c r="H8" s="88">
        <v>7</v>
      </c>
      <c r="I8" s="89"/>
      <c r="J8" s="87">
        <v>8</v>
      </c>
      <c r="K8" s="86"/>
      <c r="L8" s="90">
        <v>9</v>
      </c>
      <c r="M8" s="91"/>
      <c r="N8" s="90">
        <v>10</v>
      </c>
      <c r="O8" s="92"/>
      <c r="P8" s="93">
        <v>6</v>
      </c>
      <c r="R8" s="256"/>
      <c r="S8" s="68">
        <v>18</v>
      </c>
      <c r="T8" s="66"/>
      <c r="U8" s="65">
        <v>19</v>
      </c>
      <c r="V8" s="66"/>
      <c r="W8" s="65">
        <v>20</v>
      </c>
      <c r="X8" s="66"/>
      <c r="Y8" s="65">
        <v>21</v>
      </c>
      <c r="Z8" s="155"/>
      <c r="AA8" s="159">
        <v>22</v>
      </c>
      <c r="AB8" s="66"/>
      <c r="AC8" s="111">
        <v>23</v>
      </c>
      <c r="AD8" s="128"/>
      <c r="AE8" s="111">
        <v>24</v>
      </c>
      <c r="AF8" s="112"/>
      <c r="AG8" s="186">
        <v>7</v>
      </c>
    </row>
    <row r="9" spans="1:36" ht="15.75" thickBot="1">
      <c r="A9" s="254"/>
      <c r="B9" s="85">
        <v>11</v>
      </c>
      <c r="C9" s="86"/>
      <c r="D9" s="87">
        <v>12</v>
      </c>
      <c r="E9" s="86"/>
      <c r="F9" s="87">
        <v>13</v>
      </c>
      <c r="G9" s="86"/>
      <c r="H9" s="87">
        <v>14</v>
      </c>
      <c r="I9" s="86"/>
      <c r="J9" s="87">
        <v>15</v>
      </c>
      <c r="K9" s="86"/>
      <c r="L9" s="90">
        <v>16</v>
      </c>
      <c r="M9" s="91"/>
      <c r="N9" s="90">
        <v>17</v>
      </c>
      <c r="O9" s="92"/>
      <c r="P9" s="93">
        <v>7</v>
      </c>
      <c r="R9" s="256"/>
      <c r="S9" s="114">
        <v>25</v>
      </c>
      <c r="T9" s="70"/>
      <c r="U9" s="69">
        <v>26</v>
      </c>
      <c r="V9" s="70"/>
      <c r="W9" s="69">
        <v>27</v>
      </c>
      <c r="X9" s="70"/>
      <c r="Y9" s="69">
        <v>28</v>
      </c>
      <c r="Z9" s="115"/>
      <c r="AA9" s="160">
        <v>29</v>
      </c>
      <c r="AB9" s="115"/>
      <c r="AC9" s="71">
        <v>30</v>
      </c>
      <c r="AD9" s="149"/>
      <c r="AE9" s="80">
        <v>1</v>
      </c>
      <c r="AF9" s="83"/>
      <c r="AG9" s="187">
        <v>8</v>
      </c>
    </row>
    <row r="10" spans="1:36" ht="15.75" thickBot="1">
      <c r="A10" s="254"/>
      <c r="B10" s="85">
        <v>18</v>
      </c>
      <c r="C10" s="86"/>
      <c r="D10" s="87">
        <v>19</v>
      </c>
      <c r="E10" s="86"/>
      <c r="F10" s="87">
        <v>20</v>
      </c>
      <c r="G10" s="86"/>
      <c r="H10" s="94">
        <v>21</v>
      </c>
      <c r="I10" s="95"/>
      <c r="J10" s="103">
        <v>22</v>
      </c>
      <c r="K10" s="102"/>
      <c r="L10" s="98">
        <v>23</v>
      </c>
      <c r="M10" s="123"/>
      <c r="N10" s="98">
        <v>24</v>
      </c>
      <c r="O10" s="99"/>
      <c r="P10" s="100">
        <v>8</v>
      </c>
      <c r="R10" s="254" t="s">
        <v>104</v>
      </c>
      <c r="S10" s="129">
        <v>2</v>
      </c>
      <c r="T10" s="130"/>
      <c r="U10" s="118">
        <v>3</v>
      </c>
      <c r="V10" s="130"/>
      <c r="W10" s="118">
        <v>4</v>
      </c>
      <c r="X10" s="130"/>
      <c r="Y10" s="118">
        <v>5</v>
      </c>
      <c r="Z10" s="117"/>
      <c r="AA10" s="158">
        <v>6</v>
      </c>
      <c r="AB10" s="130"/>
      <c r="AC10" s="119">
        <v>7</v>
      </c>
      <c r="AD10" s="120"/>
      <c r="AE10" s="90">
        <v>8</v>
      </c>
      <c r="AF10" s="92"/>
      <c r="AG10" s="185">
        <v>9</v>
      </c>
    </row>
    <row r="11" spans="1:36" ht="15.75" thickBot="1">
      <c r="A11" s="254"/>
      <c r="B11" s="101">
        <v>25</v>
      </c>
      <c r="C11" s="102"/>
      <c r="D11" s="103">
        <v>26</v>
      </c>
      <c r="E11" s="102"/>
      <c r="F11" s="103">
        <v>27</v>
      </c>
      <c r="G11" s="104"/>
      <c r="H11" s="103">
        <v>28</v>
      </c>
      <c r="I11" s="126"/>
      <c r="J11" s="116">
        <v>1</v>
      </c>
      <c r="K11" s="130"/>
      <c r="L11" s="82">
        <v>2</v>
      </c>
      <c r="M11" s="81"/>
      <c r="N11" s="82">
        <v>3</v>
      </c>
      <c r="O11" s="83"/>
      <c r="P11" s="84">
        <v>9</v>
      </c>
      <c r="R11" s="254"/>
      <c r="S11" s="85">
        <v>9</v>
      </c>
      <c r="T11" s="86"/>
      <c r="U11" s="87">
        <v>10</v>
      </c>
      <c r="V11" s="86"/>
      <c r="W11" s="87">
        <v>11</v>
      </c>
      <c r="X11" s="86"/>
      <c r="Y11" s="87">
        <v>12</v>
      </c>
      <c r="Z11" s="153"/>
      <c r="AA11" s="159">
        <v>13</v>
      </c>
      <c r="AB11" s="86"/>
      <c r="AC11" s="90">
        <v>14</v>
      </c>
      <c r="AD11" s="91"/>
      <c r="AE11" s="90">
        <v>15</v>
      </c>
      <c r="AF11" s="92"/>
      <c r="AG11" s="185">
        <v>10</v>
      </c>
    </row>
    <row r="12" spans="1:36" ht="15.75" thickBot="1">
      <c r="A12" s="254" t="s">
        <v>95</v>
      </c>
      <c r="B12" s="85">
        <v>4</v>
      </c>
      <c r="C12" s="86"/>
      <c r="D12" s="87">
        <v>5</v>
      </c>
      <c r="E12" s="86"/>
      <c r="F12" s="87">
        <v>6</v>
      </c>
      <c r="G12" s="86"/>
      <c r="H12" s="88">
        <v>7</v>
      </c>
      <c r="I12" s="89"/>
      <c r="J12" s="87">
        <v>8</v>
      </c>
      <c r="K12" s="86"/>
      <c r="L12" s="90">
        <v>9</v>
      </c>
      <c r="M12" s="91"/>
      <c r="N12" s="90">
        <v>10</v>
      </c>
      <c r="O12" s="92"/>
      <c r="P12" s="93">
        <v>10</v>
      </c>
      <c r="R12" s="254"/>
      <c r="S12" s="85">
        <v>16</v>
      </c>
      <c r="T12" s="86"/>
      <c r="U12" s="87">
        <v>17</v>
      </c>
      <c r="V12" s="86"/>
      <c r="W12" s="87">
        <v>18</v>
      </c>
      <c r="X12" s="86"/>
      <c r="Y12" s="87">
        <v>19</v>
      </c>
      <c r="Z12" s="153"/>
      <c r="AA12" s="159">
        <v>20</v>
      </c>
      <c r="AB12" s="86"/>
      <c r="AC12" s="90">
        <v>21</v>
      </c>
      <c r="AD12" s="91"/>
      <c r="AE12" s="90">
        <v>22</v>
      </c>
      <c r="AF12" s="92"/>
      <c r="AG12" s="185">
        <v>11</v>
      </c>
      <c r="AJ12" s="251" t="s">
        <v>191</v>
      </c>
    </row>
    <row r="13" spans="1:36" ht="15.75" thickBot="1">
      <c r="A13" s="254"/>
      <c r="B13" s="85">
        <v>11</v>
      </c>
      <c r="C13" s="86"/>
      <c r="D13" s="87">
        <v>12</v>
      </c>
      <c r="E13" s="86"/>
      <c r="F13" s="87">
        <v>13</v>
      </c>
      <c r="G13" s="86"/>
      <c r="H13" s="87">
        <v>14</v>
      </c>
      <c r="I13" s="86"/>
      <c r="J13" s="87">
        <v>15</v>
      </c>
      <c r="K13" s="86"/>
      <c r="L13" s="90">
        <v>16</v>
      </c>
      <c r="M13" s="91"/>
      <c r="N13" s="90">
        <v>17</v>
      </c>
      <c r="O13" s="92"/>
      <c r="P13" s="93">
        <v>11</v>
      </c>
      <c r="R13" s="254"/>
      <c r="S13" s="85">
        <v>23</v>
      </c>
      <c r="T13" s="86"/>
      <c r="U13" s="87">
        <v>24</v>
      </c>
      <c r="V13" s="86"/>
      <c r="W13" s="94">
        <v>25</v>
      </c>
      <c r="X13" s="95"/>
      <c r="Y13" s="94">
        <v>26</v>
      </c>
      <c r="Z13" s="125"/>
      <c r="AA13" s="160">
        <v>27</v>
      </c>
      <c r="AB13" s="95"/>
      <c r="AC13" s="96">
        <v>28</v>
      </c>
      <c r="AD13" s="97"/>
      <c r="AE13" s="96">
        <v>29</v>
      </c>
      <c r="AF13" s="132"/>
      <c r="AG13" s="186">
        <v>12</v>
      </c>
    </row>
    <row r="14" spans="1:36" ht="15.75" thickBot="1">
      <c r="A14" s="254"/>
      <c r="B14" s="85">
        <v>18</v>
      </c>
      <c r="C14" s="86"/>
      <c r="D14" s="87">
        <v>19</v>
      </c>
      <c r="E14" s="86"/>
      <c r="F14" s="87">
        <v>20</v>
      </c>
      <c r="G14" s="86"/>
      <c r="H14" s="87">
        <v>21</v>
      </c>
      <c r="I14" s="86"/>
      <c r="J14" s="87">
        <v>22</v>
      </c>
      <c r="K14" s="86"/>
      <c r="L14" s="90">
        <v>23</v>
      </c>
      <c r="M14" s="91"/>
      <c r="N14" s="96">
        <v>24</v>
      </c>
      <c r="O14" s="132"/>
      <c r="P14" s="133">
        <v>12</v>
      </c>
      <c r="R14" s="254"/>
      <c r="S14" s="101">
        <v>30</v>
      </c>
      <c r="T14" s="123"/>
      <c r="U14" s="101">
        <v>31</v>
      </c>
      <c r="V14" s="105"/>
      <c r="W14" s="140"/>
      <c r="X14" s="143"/>
      <c r="Y14" s="50"/>
      <c r="Z14" s="139"/>
      <c r="AA14" s="161"/>
      <c r="AB14" s="144"/>
      <c r="AC14" s="145"/>
      <c r="AD14" s="139"/>
      <c r="AE14" s="145"/>
      <c r="AF14" s="144"/>
      <c r="AG14" s="188"/>
    </row>
    <row r="15" spans="1:36" ht="16.5" customHeight="1" thickBot="1">
      <c r="A15" s="254"/>
      <c r="B15" s="101">
        <v>25</v>
      </c>
      <c r="C15" s="104"/>
      <c r="D15" s="103">
        <v>26</v>
      </c>
      <c r="E15" s="104"/>
      <c r="F15" s="103">
        <v>27</v>
      </c>
      <c r="G15" s="102"/>
      <c r="H15" s="103">
        <v>28</v>
      </c>
      <c r="I15" s="104"/>
      <c r="J15" s="103">
        <v>29</v>
      </c>
      <c r="K15" s="104"/>
      <c r="L15" s="98">
        <v>30</v>
      </c>
      <c r="M15" s="123"/>
      <c r="N15" s="98">
        <v>31</v>
      </c>
      <c r="O15" s="123"/>
      <c r="P15" s="100">
        <v>13</v>
      </c>
      <c r="R15" s="150" t="s">
        <v>83</v>
      </c>
      <c r="S15" s="46"/>
      <c r="T15" s="46"/>
      <c r="U15" s="46"/>
      <c r="V15" s="46"/>
      <c r="W15" s="46"/>
      <c r="X15" s="46"/>
      <c r="Y15" s="46"/>
      <c r="Z15" s="46"/>
      <c r="AA15" s="162"/>
      <c r="AB15" s="46"/>
      <c r="AC15" s="46"/>
      <c r="AD15" s="46"/>
      <c r="AE15" s="46"/>
      <c r="AF15" s="46"/>
      <c r="AG15" s="189" t="s">
        <v>84</v>
      </c>
    </row>
    <row r="16" spans="1:36" ht="16.5" thickBot="1">
      <c r="A16" s="254" t="s">
        <v>96</v>
      </c>
      <c r="B16" s="85">
        <v>1</v>
      </c>
      <c r="C16" s="86"/>
      <c r="D16" s="118">
        <v>2</v>
      </c>
      <c r="E16" s="117"/>
      <c r="F16" s="118">
        <v>3</v>
      </c>
      <c r="G16" s="117"/>
      <c r="H16" s="118">
        <v>4</v>
      </c>
      <c r="I16" s="117"/>
      <c r="J16" s="118">
        <v>5</v>
      </c>
      <c r="K16" s="117"/>
      <c r="L16" s="82">
        <v>6</v>
      </c>
      <c r="M16" s="81"/>
      <c r="N16" s="119">
        <v>7</v>
      </c>
      <c r="O16" s="120"/>
      <c r="P16" s="121">
        <v>14</v>
      </c>
      <c r="R16" s="47"/>
      <c r="S16" s="258" t="s">
        <v>85</v>
      </c>
      <c r="T16" s="259"/>
      <c r="U16" s="258" t="s">
        <v>86</v>
      </c>
      <c r="V16" s="259"/>
      <c r="W16" s="258" t="s">
        <v>87</v>
      </c>
      <c r="X16" s="259"/>
      <c r="Y16" s="258" t="s">
        <v>88</v>
      </c>
      <c r="Z16" s="261"/>
      <c r="AA16" s="157" t="s">
        <v>89</v>
      </c>
      <c r="AB16" s="151"/>
      <c r="AC16" s="258" t="s">
        <v>90</v>
      </c>
      <c r="AD16" s="259"/>
      <c r="AE16" s="258" t="s">
        <v>91</v>
      </c>
      <c r="AF16" s="259"/>
      <c r="AG16" s="190" t="s">
        <v>92</v>
      </c>
    </row>
    <row r="17" spans="1:35" ht="15.75" thickBot="1">
      <c r="A17" s="254"/>
      <c r="B17" s="85">
        <v>8</v>
      </c>
      <c r="C17" s="86"/>
      <c r="D17" s="87">
        <v>9</v>
      </c>
      <c r="E17" s="86"/>
      <c r="F17" s="87">
        <v>10</v>
      </c>
      <c r="G17" s="86"/>
      <c r="H17" s="87">
        <v>11</v>
      </c>
      <c r="I17" s="86"/>
      <c r="J17" s="87">
        <v>12</v>
      </c>
      <c r="K17" s="86"/>
      <c r="L17" s="90">
        <v>13</v>
      </c>
      <c r="M17" s="91"/>
      <c r="N17" s="90">
        <v>14</v>
      </c>
      <c r="O17" s="92"/>
      <c r="P17" s="93">
        <v>15</v>
      </c>
      <c r="R17" s="49"/>
      <c r="S17" s="50"/>
      <c r="T17" s="51"/>
      <c r="U17" s="52"/>
      <c r="V17" s="53"/>
      <c r="W17" s="54">
        <v>1</v>
      </c>
      <c r="X17" s="55"/>
      <c r="Y17" s="56">
        <v>2</v>
      </c>
      <c r="Z17" s="127"/>
      <c r="AA17" s="158">
        <v>3</v>
      </c>
      <c r="AB17" s="55"/>
      <c r="AC17" s="57">
        <v>4</v>
      </c>
      <c r="AD17" s="58"/>
      <c r="AE17" s="59">
        <v>5</v>
      </c>
      <c r="AF17" s="60"/>
      <c r="AG17" s="185">
        <v>13</v>
      </c>
    </row>
    <row r="18" spans="1:35" ht="15.75" thickBot="1">
      <c r="A18" s="254"/>
      <c r="B18" s="85">
        <v>15</v>
      </c>
      <c r="C18" s="86"/>
      <c r="D18" s="87">
        <v>16</v>
      </c>
      <c r="E18" s="86"/>
      <c r="F18" s="87">
        <v>17</v>
      </c>
      <c r="G18" s="86"/>
      <c r="H18" s="87">
        <v>18</v>
      </c>
      <c r="I18" s="86"/>
      <c r="J18" s="87">
        <v>19</v>
      </c>
      <c r="K18" s="86"/>
      <c r="L18" s="90">
        <v>20</v>
      </c>
      <c r="M18" s="91"/>
      <c r="N18" s="90">
        <v>21</v>
      </c>
      <c r="O18" s="92"/>
      <c r="P18" s="93">
        <v>16</v>
      </c>
      <c r="R18" s="256" t="s">
        <v>93</v>
      </c>
      <c r="S18" s="62">
        <v>6</v>
      </c>
      <c r="T18" s="63"/>
      <c r="U18" s="64">
        <v>7</v>
      </c>
      <c r="V18" s="63"/>
      <c r="W18" s="65">
        <v>8</v>
      </c>
      <c r="X18" s="66"/>
      <c r="Y18" s="65">
        <v>9</v>
      </c>
      <c r="Z18" s="155"/>
      <c r="AA18" s="159">
        <v>10</v>
      </c>
      <c r="AB18" s="66"/>
      <c r="AC18" s="59">
        <v>11</v>
      </c>
      <c r="AD18" s="67"/>
      <c r="AE18" s="59">
        <v>12</v>
      </c>
      <c r="AF18" s="60"/>
      <c r="AG18" s="185">
        <v>14</v>
      </c>
    </row>
    <row r="19" spans="1:35" ht="15.75" thickBot="1">
      <c r="A19" s="254"/>
      <c r="B19" s="90">
        <v>22</v>
      </c>
      <c r="C19" s="86"/>
      <c r="D19" s="94">
        <v>23</v>
      </c>
      <c r="E19" s="95"/>
      <c r="F19" s="94">
        <v>24</v>
      </c>
      <c r="G19" s="95"/>
      <c r="H19" s="94">
        <v>25</v>
      </c>
      <c r="I19" s="95"/>
      <c r="J19" s="94">
        <v>26</v>
      </c>
      <c r="K19" s="95"/>
      <c r="L19" s="96">
        <v>27</v>
      </c>
      <c r="M19" s="97"/>
      <c r="N19" s="96">
        <v>28</v>
      </c>
      <c r="O19" s="132"/>
      <c r="P19" s="100">
        <v>17</v>
      </c>
      <c r="R19" s="256"/>
      <c r="S19" s="68">
        <v>13</v>
      </c>
      <c r="T19" s="66"/>
      <c r="U19" s="65">
        <v>14</v>
      </c>
      <c r="V19" s="66"/>
      <c r="W19" s="65">
        <v>15</v>
      </c>
      <c r="X19" s="66"/>
      <c r="Y19" s="65">
        <v>16</v>
      </c>
      <c r="Z19" s="155"/>
      <c r="AA19" s="159">
        <v>17</v>
      </c>
      <c r="AB19" s="66"/>
      <c r="AC19" s="59">
        <v>18</v>
      </c>
      <c r="AD19" s="67"/>
      <c r="AE19" s="59">
        <v>19</v>
      </c>
      <c r="AF19" s="60"/>
      <c r="AG19" s="185">
        <v>15</v>
      </c>
    </row>
    <row r="20" spans="1:35" ht="15.75" thickBot="1">
      <c r="A20" s="254"/>
      <c r="B20" s="124">
        <v>29</v>
      </c>
      <c r="C20" s="125"/>
      <c r="D20" s="103">
        <v>30</v>
      </c>
      <c r="E20" s="126"/>
      <c r="F20" s="118">
        <v>1</v>
      </c>
      <c r="G20" s="130"/>
      <c r="H20" s="118">
        <v>2</v>
      </c>
      <c r="I20" s="130"/>
      <c r="J20" s="118">
        <v>3</v>
      </c>
      <c r="K20" s="130"/>
      <c r="L20" s="82">
        <v>4</v>
      </c>
      <c r="M20" s="81"/>
      <c r="N20" s="82">
        <v>5</v>
      </c>
      <c r="O20" s="83"/>
      <c r="P20" s="84">
        <v>18</v>
      </c>
      <c r="R20" s="256"/>
      <c r="S20" s="68">
        <v>20</v>
      </c>
      <c r="T20" s="66"/>
      <c r="U20" s="65">
        <v>21</v>
      </c>
      <c r="V20" s="66"/>
      <c r="W20" s="65">
        <v>22</v>
      </c>
      <c r="X20" s="66"/>
      <c r="Y20" s="69">
        <v>23</v>
      </c>
      <c r="Z20" s="115"/>
      <c r="AA20" s="160">
        <v>24</v>
      </c>
      <c r="AB20" s="70"/>
      <c r="AC20" s="71">
        <v>25</v>
      </c>
      <c r="AD20" s="72"/>
      <c r="AE20" s="71">
        <v>26</v>
      </c>
      <c r="AF20" s="73"/>
      <c r="AG20" s="186">
        <v>16</v>
      </c>
    </row>
    <row r="21" spans="1:35" ht="15.75" thickBot="1">
      <c r="A21" s="254" t="s">
        <v>97</v>
      </c>
      <c r="B21" s="82">
        <v>6</v>
      </c>
      <c r="C21" s="117"/>
      <c r="D21" s="88">
        <v>7</v>
      </c>
      <c r="E21" s="89"/>
      <c r="F21" s="87">
        <v>8</v>
      </c>
      <c r="G21" s="86"/>
      <c r="H21" s="87">
        <v>9</v>
      </c>
      <c r="I21" s="86"/>
      <c r="J21" s="87">
        <v>10</v>
      </c>
      <c r="K21" s="86"/>
      <c r="L21" s="90">
        <v>11</v>
      </c>
      <c r="M21" s="91"/>
      <c r="N21" s="90">
        <v>12</v>
      </c>
      <c r="O21" s="92"/>
      <c r="P21" s="93">
        <v>19</v>
      </c>
      <c r="R21" s="256"/>
      <c r="S21" s="75">
        <v>27</v>
      </c>
      <c r="T21" s="76"/>
      <c r="U21" s="77">
        <v>28</v>
      </c>
      <c r="V21" s="76"/>
      <c r="W21" s="77">
        <v>29</v>
      </c>
      <c r="X21" s="78"/>
      <c r="Y21" s="77">
        <v>30</v>
      </c>
      <c r="Z21" s="78"/>
      <c r="AA21" s="163">
        <v>31</v>
      </c>
      <c r="AB21" s="79"/>
      <c r="AC21" s="80">
        <v>1</v>
      </c>
      <c r="AD21" s="81"/>
      <c r="AE21" s="82">
        <v>2</v>
      </c>
      <c r="AF21" s="83"/>
      <c r="AG21" s="187">
        <v>17</v>
      </c>
    </row>
    <row r="22" spans="1:35" ht="15.75" thickBot="1">
      <c r="A22" s="254"/>
      <c r="B22" s="85">
        <v>13</v>
      </c>
      <c r="C22" s="86"/>
      <c r="D22" s="87">
        <v>14</v>
      </c>
      <c r="E22" s="86"/>
      <c r="F22" s="87">
        <v>15</v>
      </c>
      <c r="G22" s="86"/>
      <c r="H22" s="87">
        <v>16</v>
      </c>
      <c r="I22" s="86"/>
      <c r="J22" s="87">
        <v>17</v>
      </c>
      <c r="K22" s="86"/>
      <c r="L22" s="90">
        <v>18</v>
      </c>
      <c r="M22" s="91"/>
      <c r="N22" s="90">
        <v>19</v>
      </c>
      <c r="O22" s="92"/>
      <c r="P22" s="93">
        <v>20</v>
      </c>
      <c r="R22" s="254" t="s">
        <v>94</v>
      </c>
      <c r="S22" s="85">
        <v>3</v>
      </c>
      <c r="T22" s="86"/>
      <c r="U22" s="87">
        <v>4</v>
      </c>
      <c r="V22" s="86"/>
      <c r="W22" s="87">
        <v>5</v>
      </c>
      <c r="X22" s="86"/>
      <c r="Y22" s="88">
        <v>6</v>
      </c>
      <c r="Z22" s="156"/>
      <c r="AA22" s="164">
        <v>7</v>
      </c>
      <c r="AB22" s="89"/>
      <c r="AC22" s="90">
        <v>8</v>
      </c>
      <c r="AD22" s="91"/>
      <c r="AE22" s="90">
        <v>9</v>
      </c>
      <c r="AF22" s="92"/>
      <c r="AG22" s="185">
        <v>18</v>
      </c>
    </row>
    <row r="23" spans="1:35" ht="15.75" thickBot="1">
      <c r="A23" s="254"/>
      <c r="B23" s="85">
        <v>20</v>
      </c>
      <c r="C23" s="86"/>
      <c r="D23" s="87">
        <v>21</v>
      </c>
      <c r="E23" s="86"/>
      <c r="F23" s="87">
        <v>22</v>
      </c>
      <c r="G23" s="86"/>
      <c r="H23" s="87">
        <v>23</v>
      </c>
      <c r="I23" s="86"/>
      <c r="J23" s="94">
        <v>24</v>
      </c>
      <c r="K23" s="95"/>
      <c r="L23" s="96">
        <v>25</v>
      </c>
      <c r="M23" s="97"/>
      <c r="N23" s="96">
        <v>26</v>
      </c>
      <c r="O23" s="132"/>
      <c r="P23" s="100">
        <v>21</v>
      </c>
      <c r="R23" s="254"/>
      <c r="S23" s="85">
        <v>10</v>
      </c>
      <c r="T23" s="86"/>
      <c r="U23" s="87">
        <v>11</v>
      </c>
      <c r="V23" s="86"/>
      <c r="W23" s="87">
        <v>12</v>
      </c>
      <c r="X23" s="86"/>
      <c r="Y23" s="87">
        <v>13</v>
      </c>
      <c r="Z23" s="153"/>
      <c r="AA23" s="159">
        <v>14</v>
      </c>
      <c r="AB23" s="86"/>
      <c r="AC23" s="90">
        <v>15</v>
      </c>
      <c r="AD23" s="91"/>
      <c r="AE23" s="90">
        <v>16</v>
      </c>
      <c r="AF23" s="92"/>
      <c r="AG23" s="185">
        <v>19</v>
      </c>
    </row>
    <row r="24" spans="1:35" ht="15.75" thickBot="1">
      <c r="A24" s="254"/>
      <c r="B24" s="96">
        <v>27</v>
      </c>
      <c r="C24" s="104"/>
      <c r="D24" s="94">
        <v>28</v>
      </c>
      <c r="E24" s="95"/>
      <c r="F24" s="94">
        <v>29</v>
      </c>
      <c r="G24" s="95"/>
      <c r="H24" s="94">
        <v>30</v>
      </c>
      <c r="I24" s="125"/>
      <c r="J24" s="103">
        <v>31</v>
      </c>
      <c r="K24" s="126"/>
      <c r="L24" s="82">
        <v>1</v>
      </c>
      <c r="M24" s="81"/>
      <c r="N24" s="82">
        <v>2</v>
      </c>
      <c r="O24" s="83"/>
      <c r="P24" s="84">
        <v>22</v>
      </c>
      <c r="R24" s="254"/>
      <c r="S24" s="85">
        <v>17</v>
      </c>
      <c r="T24" s="86"/>
      <c r="U24" s="87">
        <v>18</v>
      </c>
      <c r="V24" s="86"/>
      <c r="W24" s="87">
        <v>19</v>
      </c>
      <c r="X24" s="86"/>
      <c r="Y24" s="94">
        <v>20</v>
      </c>
      <c r="Z24" s="125"/>
      <c r="AA24" s="160">
        <v>21</v>
      </c>
      <c r="AB24" s="95"/>
      <c r="AC24" s="96">
        <v>22</v>
      </c>
      <c r="AD24" s="97"/>
      <c r="AE24" s="98">
        <v>23</v>
      </c>
      <c r="AF24" s="99"/>
      <c r="AG24" s="186">
        <v>20</v>
      </c>
    </row>
    <row r="25" spans="1:35" ht="15.75" thickBot="1">
      <c r="A25" s="254" t="s">
        <v>98</v>
      </c>
      <c r="B25" s="129">
        <v>3</v>
      </c>
      <c r="C25" s="130"/>
      <c r="D25" s="118">
        <v>4</v>
      </c>
      <c r="E25" s="130"/>
      <c r="F25" s="118">
        <v>5</v>
      </c>
      <c r="G25" s="130"/>
      <c r="H25" s="118">
        <v>6</v>
      </c>
      <c r="I25" s="130"/>
      <c r="J25" s="87">
        <v>7</v>
      </c>
      <c r="K25" s="86"/>
      <c r="L25" s="90">
        <v>8</v>
      </c>
      <c r="M25" s="91"/>
      <c r="N25" s="90">
        <v>9</v>
      </c>
      <c r="O25" s="92"/>
      <c r="P25" s="93">
        <v>23</v>
      </c>
      <c r="R25" s="254"/>
      <c r="S25" s="101">
        <v>24</v>
      </c>
      <c r="T25" s="102"/>
      <c r="U25" s="103">
        <v>25</v>
      </c>
      <c r="V25" s="102"/>
      <c r="W25" s="103">
        <v>26</v>
      </c>
      <c r="X25" s="104"/>
      <c r="Y25" s="103">
        <v>27</v>
      </c>
      <c r="Z25" s="104"/>
      <c r="AA25" s="163">
        <v>28</v>
      </c>
      <c r="AB25" s="102"/>
      <c r="AC25" s="98">
        <v>29</v>
      </c>
      <c r="AD25" s="105"/>
      <c r="AE25" s="106">
        <v>1</v>
      </c>
      <c r="AF25" s="107"/>
      <c r="AG25" s="187">
        <v>21</v>
      </c>
    </row>
    <row r="26" spans="1:35" ht="15.75" thickBot="1">
      <c r="A26" s="254"/>
      <c r="B26" s="85">
        <v>10</v>
      </c>
      <c r="C26" s="86"/>
      <c r="D26" s="87">
        <v>11</v>
      </c>
      <c r="E26" s="86"/>
      <c r="F26" s="87">
        <v>12</v>
      </c>
      <c r="G26" s="86"/>
      <c r="H26" s="87">
        <v>13</v>
      </c>
      <c r="I26" s="86"/>
      <c r="J26" s="87">
        <v>14</v>
      </c>
      <c r="K26" s="86"/>
      <c r="L26" s="90">
        <v>15</v>
      </c>
      <c r="M26" s="91"/>
      <c r="N26" s="90">
        <v>16</v>
      </c>
      <c r="O26" s="92"/>
      <c r="P26" s="93">
        <v>24</v>
      </c>
      <c r="R26" s="256" t="s">
        <v>95</v>
      </c>
      <c r="S26" s="68">
        <v>2</v>
      </c>
      <c r="T26" s="66"/>
      <c r="U26" s="65">
        <v>3</v>
      </c>
      <c r="V26" s="66"/>
      <c r="W26" s="65">
        <v>4</v>
      </c>
      <c r="X26" s="66"/>
      <c r="Y26" s="64">
        <v>5</v>
      </c>
      <c r="Z26" s="154"/>
      <c r="AA26" s="164">
        <v>6</v>
      </c>
      <c r="AB26" s="63"/>
      <c r="AC26" s="109">
        <v>7</v>
      </c>
      <c r="AD26" s="110"/>
      <c r="AE26" s="59">
        <v>8</v>
      </c>
      <c r="AF26" s="60"/>
      <c r="AG26" s="185">
        <v>22</v>
      </c>
    </row>
    <row r="27" spans="1:35" ht="15.75" thickBot="1">
      <c r="A27" s="254"/>
      <c r="B27" s="85">
        <v>17</v>
      </c>
      <c r="C27" s="86"/>
      <c r="D27" s="87">
        <v>18</v>
      </c>
      <c r="E27" s="86"/>
      <c r="F27" s="87">
        <v>19</v>
      </c>
      <c r="G27" s="86"/>
      <c r="H27" s="87">
        <v>20</v>
      </c>
      <c r="I27" s="86"/>
      <c r="J27" s="87">
        <v>21</v>
      </c>
      <c r="K27" s="86"/>
      <c r="L27" s="90">
        <v>22</v>
      </c>
      <c r="M27" s="91"/>
      <c r="N27" s="96">
        <v>23</v>
      </c>
      <c r="O27" s="132"/>
      <c r="P27" s="133">
        <v>25</v>
      </c>
      <c r="R27" s="256"/>
      <c r="S27" s="68">
        <v>9</v>
      </c>
      <c r="T27" s="66"/>
      <c r="U27" s="65">
        <v>10</v>
      </c>
      <c r="V27" s="66"/>
      <c r="W27" s="65">
        <v>11</v>
      </c>
      <c r="X27" s="66"/>
      <c r="Y27" s="65">
        <v>12</v>
      </c>
      <c r="Z27" s="155"/>
      <c r="AA27" s="159">
        <v>13</v>
      </c>
      <c r="AB27" s="66"/>
      <c r="AC27" s="59">
        <v>14</v>
      </c>
      <c r="AD27" s="67"/>
      <c r="AE27" s="59">
        <v>15</v>
      </c>
      <c r="AF27" s="60"/>
      <c r="AG27" s="185">
        <v>23</v>
      </c>
    </row>
    <row r="28" spans="1:35" ht="15.75" thickBot="1">
      <c r="A28" s="254"/>
      <c r="B28" s="124">
        <v>24</v>
      </c>
      <c r="C28" s="95"/>
      <c r="D28" s="94">
        <v>25</v>
      </c>
      <c r="E28" s="95"/>
      <c r="F28" s="94">
        <v>26</v>
      </c>
      <c r="G28" s="95"/>
      <c r="H28" s="94">
        <v>27</v>
      </c>
      <c r="I28" s="95"/>
      <c r="J28" s="94">
        <v>28</v>
      </c>
      <c r="K28" s="95"/>
      <c r="L28" s="96">
        <v>29</v>
      </c>
      <c r="M28" s="97"/>
      <c r="N28" s="98">
        <v>30</v>
      </c>
      <c r="O28" s="99"/>
      <c r="P28" s="100">
        <v>26</v>
      </c>
      <c r="R28" s="256"/>
      <c r="S28" s="68">
        <v>16</v>
      </c>
      <c r="T28" s="66"/>
      <c r="U28" s="65">
        <v>17</v>
      </c>
      <c r="V28" s="66"/>
      <c r="W28" s="217">
        <v>18</v>
      </c>
      <c r="X28" s="218" t="s">
        <v>153</v>
      </c>
      <c r="Y28" s="65">
        <v>19</v>
      </c>
      <c r="Z28" s="155"/>
      <c r="AA28" s="219">
        <v>20</v>
      </c>
      <c r="AB28" s="218" t="s">
        <v>154</v>
      </c>
      <c r="AC28" s="59">
        <v>21</v>
      </c>
      <c r="AD28" s="67"/>
      <c r="AE28" s="220">
        <v>22</v>
      </c>
      <c r="AF28" s="221"/>
      <c r="AG28" s="215">
        <v>24</v>
      </c>
    </row>
    <row r="29" spans="1:35" ht="15.75" thickBot="1">
      <c r="A29" s="254" t="s">
        <v>99</v>
      </c>
      <c r="B29" s="129">
        <v>1</v>
      </c>
      <c r="C29" s="130"/>
      <c r="D29" s="118">
        <v>2</v>
      </c>
      <c r="E29" s="130"/>
      <c r="F29" s="118">
        <v>3</v>
      </c>
      <c r="G29" s="130"/>
      <c r="H29" s="118">
        <v>4</v>
      </c>
      <c r="I29" s="130"/>
      <c r="J29" s="118">
        <v>5</v>
      </c>
      <c r="K29" s="130"/>
      <c r="L29" s="82">
        <v>6</v>
      </c>
      <c r="M29" s="83"/>
      <c r="N29" s="119">
        <v>7</v>
      </c>
      <c r="O29" s="131"/>
      <c r="P29" s="121">
        <v>27</v>
      </c>
      <c r="R29" s="256"/>
      <c r="S29" s="114">
        <v>23</v>
      </c>
      <c r="T29" s="115"/>
      <c r="U29" s="222">
        <v>24</v>
      </c>
      <c r="V29" s="223"/>
      <c r="W29" s="77">
        <v>25</v>
      </c>
      <c r="X29" s="76"/>
      <c r="Y29" s="224">
        <v>26</v>
      </c>
      <c r="Z29" s="225"/>
      <c r="AA29" s="163">
        <v>27</v>
      </c>
      <c r="AB29" s="78"/>
      <c r="AC29" s="226">
        <v>28</v>
      </c>
      <c r="AD29" s="227"/>
      <c r="AE29" s="71">
        <v>29</v>
      </c>
      <c r="AF29" s="72"/>
      <c r="AG29" s="186">
        <v>25</v>
      </c>
    </row>
    <row r="30" spans="1:35" ht="15.75" thickBot="1">
      <c r="A30" s="254"/>
      <c r="B30" s="85">
        <v>8</v>
      </c>
      <c r="C30" s="86"/>
      <c r="D30" s="87">
        <v>9</v>
      </c>
      <c r="E30" s="86"/>
      <c r="F30" s="87">
        <v>10</v>
      </c>
      <c r="G30" s="86"/>
      <c r="H30" s="87">
        <v>11</v>
      </c>
      <c r="I30" s="86"/>
      <c r="J30" s="87">
        <v>12</v>
      </c>
      <c r="K30" s="86"/>
      <c r="L30" s="90">
        <v>13</v>
      </c>
      <c r="M30" s="91"/>
      <c r="N30" s="90">
        <v>14</v>
      </c>
      <c r="O30" s="92"/>
      <c r="P30" s="93">
        <v>28</v>
      </c>
      <c r="R30" s="257" t="s">
        <v>96</v>
      </c>
      <c r="S30" s="228">
        <v>30</v>
      </c>
      <c r="T30" s="225"/>
      <c r="U30" s="77">
        <v>31</v>
      </c>
      <c r="V30" s="79"/>
      <c r="W30" s="229">
        <v>1</v>
      </c>
      <c r="X30" s="230"/>
      <c r="Y30" s="118">
        <v>2</v>
      </c>
      <c r="Z30" s="117"/>
      <c r="AA30" s="158">
        <v>3</v>
      </c>
      <c r="AB30" s="117"/>
      <c r="AC30" s="82">
        <v>4</v>
      </c>
      <c r="AD30" s="81"/>
      <c r="AE30" s="119">
        <v>5</v>
      </c>
      <c r="AF30" s="120"/>
      <c r="AG30" s="216">
        <v>26</v>
      </c>
      <c r="AH30" t="s">
        <v>156</v>
      </c>
      <c r="AI30">
        <v>0.5</v>
      </c>
    </row>
    <row r="31" spans="1:35" ht="15.75" thickBot="1">
      <c r="A31" s="254"/>
      <c r="B31" s="85">
        <v>15</v>
      </c>
      <c r="C31" s="86"/>
      <c r="D31" s="87">
        <v>16</v>
      </c>
      <c r="E31" s="86"/>
      <c r="F31" s="87">
        <v>17</v>
      </c>
      <c r="G31" s="86"/>
      <c r="H31" s="87">
        <v>18</v>
      </c>
      <c r="I31" s="86"/>
      <c r="J31" s="87">
        <v>19</v>
      </c>
      <c r="K31" s="86"/>
      <c r="L31" s="90">
        <v>20</v>
      </c>
      <c r="M31" s="91"/>
      <c r="N31" s="90">
        <v>21</v>
      </c>
      <c r="O31" s="92"/>
      <c r="P31" s="93">
        <v>29</v>
      </c>
      <c r="R31" s="254"/>
      <c r="S31" s="122">
        <v>6</v>
      </c>
      <c r="T31" s="89"/>
      <c r="U31" s="88">
        <v>7</v>
      </c>
      <c r="V31" s="89"/>
      <c r="W31" s="87">
        <v>8</v>
      </c>
      <c r="X31" s="86"/>
      <c r="Y31" s="87">
        <v>9</v>
      </c>
      <c r="Z31" s="153"/>
      <c r="AA31" s="159">
        <v>10</v>
      </c>
      <c r="AB31" s="86" t="s">
        <v>155</v>
      </c>
      <c r="AC31" s="90">
        <v>11</v>
      </c>
      <c r="AD31" s="91"/>
      <c r="AE31" s="90">
        <v>12</v>
      </c>
      <c r="AF31" s="92"/>
      <c r="AG31" s="185">
        <v>27</v>
      </c>
      <c r="AH31" t="s">
        <v>156</v>
      </c>
      <c r="AI31">
        <v>0.5</v>
      </c>
    </row>
    <row r="32" spans="1:35" ht="15.75" thickBot="1">
      <c r="A32" s="254"/>
      <c r="B32" s="85">
        <v>22</v>
      </c>
      <c r="C32" s="86"/>
      <c r="D32" s="87">
        <v>23</v>
      </c>
      <c r="E32" s="86"/>
      <c r="F32" s="94">
        <v>24</v>
      </c>
      <c r="G32" s="95"/>
      <c r="H32" s="94">
        <v>25</v>
      </c>
      <c r="I32" s="95"/>
      <c r="J32" s="94">
        <v>26</v>
      </c>
      <c r="K32" s="95"/>
      <c r="L32" s="96">
        <v>27</v>
      </c>
      <c r="M32" s="97"/>
      <c r="N32" s="96">
        <v>28</v>
      </c>
      <c r="O32" s="132"/>
      <c r="P32" s="100">
        <v>30</v>
      </c>
      <c r="R32" s="254"/>
      <c r="S32" s="85">
        <v>13</v>
      </c>
      <c r="T32" s="86"/>
      <c r="U32" s="87">
        <v>14</v>
      </c>
      <c r="V32" s="86"/>
      <c r="W32" s="87">
        <v>15</v>
      </c>
      <c r="X32" s="86"/>
      <c r="Y32" s="87">
        <v>16</v>
      </c>
      <c r="Z32" s="153"/>
      <c r="AA32" s="159">
        <v>17</v>
      </c>
      <c r="AB32" s="86"/>
      <c r="AC32" s="90">
        <v>18</v>
      </c>
      <c r="AD32" s="91"/>
      <c r="AE32" s="90">
        <v>19</v>
      </c>
      <c r="AF32" s="92"/>
      <c r="AG32" s="185">
        <v>28</v>
      </c>
      <c r="AH32" t="s">
        <v>156</v>
      </c>
      <c r="AI32">
        <v>0.5</v>
      </c>
    </row>
    <row r="33" spans="1:36" ht="15.75" thickBot="1">
      <c r="A33" s="254"/>
      <c r="B33" s="124">
        <v>29</v>
      </c>
      <c r="C33" s="95"/>
      <c r="D33" s="94">
        <v>30</v>
      </c>
      <c r="E33" s="125"/>
      <c r="F33" s="103">
        <v>31</v>
      </c>
      <c r="G33" s="126"/>
      <c r="H33" s="116">
        <v>1</v>
      </c>
      <c r="I33" s="130"/>
      <c r="J33" s="118">
        <v>2</v>
      </c>
      <c r="K33" s="130"/>
      <c r="L33" s="82">
        <v>3</v>
      </c>
      <c r="M33" s="81"/>
      <c r="N33" s="82">
        <v>4</v>
      </c>
      <c r="O33" s="83"/>
      <c r="P33" s="84">
        <v>31</v>
      </c>
      <c r="R33" s="254"/>
      <c r="S33" s="85">
        <v>20</v>
      </c>
      <c r="T33" s="86"/>
      <c r="U33" s="87">
        <v>21</v>
      </c>
      <c r="V33" s="86"/>
      <c r="W33" s="94">
        <v>22</v>
      </c>
      <c r="X33" s="95"/>
      <c r="Y33" s="94">
        <v>23</v>
      </c>
      <c r="Z33" s="125"/>
      <c r="AA33" s="163">
        <v>24</v>
      </c>
      <c r="AB33" s="102"/>
      <c r="AC33" s="98">
        <v>25</v>
      </c>
      <c r="AD33" s="123"/>
      <c r="AE33" s="98">
        <v>26</v>
      </c>
      <c r="AF33" s="99"/>
      <c r="AG33" s="186">
        <v>29</v>
      </c>
      <c r="AH33" t="s">
        <v>156</v>
      </c>
      <c r="AI33">
        <v>0.5</v>
      </c>
    </row>
    <row r="34" spans="1:36" ht="15.75" thickBot="1">
      <c r="A34" s="255" t="s">
        <v>100</v>
      </c>
      <c r="B34" s="129">
        <v>5</v>
      </c>
      <c r="C34" s="130"/>
      <c r="D34" s="118">
        <v>6</v>
      </c>
      <c r="E34" s="130"/>
      <c r="F34" s="88">
        <v>7</v>
      </c>
      <c r="G34" s="89"/>
      <c r="H34" s="87">
        <v>8</v>
      </c>
      <c r="I34" s="86"/>
      <c r="J34" s="87">
        <v>9</v>
      </c>
      <c r="K34" s="86"/>
      <c r="L34" s="90">
        <v>10</v>
      </c>
      <c r="M34" s="91"/>
      <c r="N34" s="90">
        <v>11</v>
      </c>
      <c r="O34" s="92"/>
      <c r="P34" s="93">
        <v>32</v>
      </c>
      <c r="R34" s="254"/>
      <c r="S34" s="124">
        <v>27</v>
      </c>
      <c r="T34" s="125"/>
      <c r="U34" s="103">
        <v>28</v>
      </c>
      <c r="V34" s="104"/>
      <c r="W34" s="103">
        <v>29</v>
      </c>
      <c r="X34" s="104"/>
      <c r="Y34" s="103">
        <v>30</v>
      </c>
      <c r="Z34" s="104"/>
      <c r="AA34" s="158">
        <v>1</v>
      </c>
      <c r="AB34" s="55"/>
      <c r="AC34" s="57">
        <v>2</v>
      </c>
      <c r="AD34" s="58"/>
      <c r="AE34" s="57">
        <v>3</v>
      </c>
      <c r="AF34" s="107"/>
      <c r="AG34" s="187">
        <v>30</v>
      </c>
      <c r="AH34" t="s">
        <v>156</v>
      </c>
      <c r="AI34">
        <v>0.5</v>
      </c>
    </row>
    <row r="35" spans="1:36" ht="15.75" thickBot="1">
      <c r="A35" s="255"/>
      <c r="B35" s="85">
        <v>12</v>
      </c>
      <c r="C35" s="86"/>
      <c r="D35" s="87">
        <v>13</v>
      </c>
      <c r="E35" s="86"/>
      <c r="F35" s="87">
        <v>14</v>
      </c>
      <c r="G35" s="86"/>
      <c r="H35" s="87">
        <v>15</v>
      </c>
      <c r="I35" s="86"/>
      <c r="J35" s="87">
        <v>16</v>
      </c>
      <c r="K35" s="86"/>
      <c r="L35" s="90">
        <v>17</v>
      </c>
      <c r="M35" s="91"/>
      <c r="N35" s="90">
        <v>18</v>
      </c>
      <c r="O35" s="92"/>
      <c r="P35" s="93">
        <v>33</v>
      </c>
      <c r="R35" s="256" t="s">
        <v>97</v>
      </c>
      <c r="S35" s="57">
        <v>4</v>
      </c>
      <c r="T35" s="127"/>
      <c r="U35" s="64">
        <v>5</v>
      </c>
      <c r="V35" s="63"/>
      <c r="W35" s="64">
        <v>6</v>
      </c>
      <c r="X35" s="63"/>
      <c r="Y35" s="64">
        <v>7</v>
      </c>
      <c r="Z35" s="154"/>
      <c r="AA35" s="159">
        <v>8</v>
      </c>
      <c r="AB35" s="66"/>
      <c r="AC35" s="59">
        <v>9</v>
      </c>
      <c r="AD35" s="67"/>
      <c r="AE35" s="59">
        <v>10</v>
      </c>
      <c r="AF35" s="60"/>
      <c r="AG35" s="185">
        <v>31</v>
      </c>
      <c r="AH35" t="s">
        <v>156</v>
      </c>
      <c r="AI35">
        <v>0.5</v>
      </c>
      <c r="AJ35" t="s">
        <v>189</v>
      </c>
    </row>
    <row r="36" spans="1:36" ht="15.75" thickBot="1">
      <c r="A36" s="255"/>
      <c r="B36" s="85">
        <v>19</v>
      </c>
      <c r="C36" s="86"/>
      <c r="D36" s="87">
        <v>20</v>
      </c>
      <c r="E36" s="86"/>
      <c r="F36" s="87">
        <v>21</v>
      </c>
      <c r="G36" s="86"/>
      <c r="H36" s="87">
        <v>22</v>
      </c>
      <c r="I36" s="86"/>
      <c r="J36" s="87">
        <v>23</v>
      </c>
      <c r="K36" s="86"/>
      <c r="L36" s="96">
        <v>24</v>
      </c>
      <c r="M36" s="97"/>
      <c r="N36" s="96">
        <v>25</v>
      </c>
      <c r="O36" s="132"/>
      <c r="P36" s="100">
        <v>34</v>
      </c>
      <c r="R36" s="256"/>
      <c r="S36" s="68">
        <v>11</v>
      </c>
      <c r="T36" s="66"/>
      <c r="U36" s="65">
        <v>12</v>
      </c>
      <c r="V36" s="66"/>
      <c r="W36" s="65">
        <v>13</v>
      </c>
      <c r="X36" s="66"/>
      <c r="Y36" s="65">
        <v>14</v>
      </c>
      <c r="Z36" s="155"/>
      <c r="AA36" s="159">
        <v>15</v>
      </c>
      <c r="AB36" s="66"/>
      <c r="AC36" s="59">
        <v>16</v>
      </c>
      <c r="AD36" s="67"/>
      <c r="AE36" s="59">
        <v>17</v>
      </c>
      <c r="AF36" s="60"/>
      <c r="AG36" s="185">
        <v>32</v>
      </c>
      <c r="AH36" t="s">
        <v>156</v>
      </c>
      <c r="AI36">
        <v>0.5</v>
      </c>
    </row>
    <row r="37" spans="1:36" ht="15.75" thickBot="1">
      <c r="A37" s="255"/>
      <c r="B37" s="142">
        <v>26</v>
      </c>
      <c r="C37" s="104"/>
      <c r="D37" s="94">
        <v>27</v>
      </c>
      <c r="E37" s="95"/>
      <c r="F37" s="94">
        <v>28</v>
      </c>
      <c r="G37" s="95"/>
      <c r="H37" s="94">
        <v>29</v>
      </c>
      <c r="I37" s="95"/>
      <c r="J37" s="94">
        <v>30</v>
      </c>
      <c r="K37" s="125"/>
      <c r="L37" s="98">
        <v>31</v>
      </c>
      <c r="M37" s="105"/>
      <c r="N37" s="80">
        <v>1</v>
      </c>
      <c r="O37" s="83"/>
      <c r="P37" s="84">
        <v>35</v>
      </c>
      <c r="R37" s="256"/>
      <c r="S37" s="68">
        <v>18</v>
      </c>
      <c r="T37" s="66"/>
      <c r="U37" s="65">
        <v>19</v>
      </c>
      <c r="V37" s="66"/>
      <c r="W37" s="65">
        <v>20</v>
      </c>
      <c r="X37" s="66"/>
      <c r="Y37" s="65">
        <v>21</v>
      </c>
      <c r="Z37" s="155"/>
      <c r="AA37" s="160">
        <v>22</v>
      </c>
      <c r="AB37" s="70"/>
      <c r="AC37" s="111">
        <v>23</v>
      </c>
      <c r="AD37" s="128"/>
      <c r="AE37" s="111">
        <v>24</v>
      </c>
      <c r="AF37" s="112"/>
      <c r="AG37" s="215">
        <v>33</v>
      </c>
      <c r="AH37" t="s">
        <v>156</v>
      </c>
      <c r="AI37">
        <v>0.5</v>
      </c>
    </row>
    <row r="38" spans="1:36" ht="15.75" customHeight="1" thickBot="1">
      <c r="A38" s="146" t="s">
        <v>101</v>
      </c>
      <c r="B38" s="129">
        <v>2</v>
      </c>
      <c r="C38" s="130"/>
      <c r="D38" s="118">
        <v>3</v>
      </c>
      <c r="E38" s="130"/>
      <c r="F38" s="118">
        <v>4</v>
      </c>
      <c r="G38" s="130"/>
      <c r="H38" s="118">
        <v>5</v>
      </c>
      <c r="I38" s="130"/>
      <c r="J38" s="118">
        <v>6</v>
      </c>
      <c r="K38" s="130"/>
      <c r="L38" s="119">
        <v>7</v>
      </c>
      <c r="M38" s="120"/>
      <c r="N38" s="90">
        <v>8</v>
      </c>
      <c r="O38" s="92"/>
      <c r="P38" s="93">
        <v>36</v>
      </c>
      <c r="R38" s="256"/>
      <c r="S38" s="111">
        <v>25</v>
      </c>
      <c r="T38" s="78"/>
      <c r="U38" s="69">
        <v>26</v>
      </c>
      <c r="V38" s="70"/>
      <c r="W38" s="69">
        <v>27</v>
      </c>
      <c r="X38" s="70"/>
      <c r="Y38" s="69">
        <v>28</v>
      </c>
      <c r="Z38" s="115"/>
      <c r="AA38" s="163">
        <v>29</v>
      </c>
      <c r="AB38" s="78"/>
      <c r="AC38" s="71">
        <v>30</v>
      </c>
      <c r="AD38" s="72"/>
      <c r="AE38" s="71">
        <v>31</v>
      </c>
      <c r="AF38" s="72"/>
      <c r="AG38" s="186">
        <v>34</v>
      </c>
      <c r="AH38" t="s">
        <v>156</v>
      </c>
      <c r="AI38">
        <v>0.5</v>
      </c>
    </row>
    <row r="39" spans="1:36" ht="15.75" customHeight="1" thickBot="1">
      <c r="A39" s="147"/>
      <c r="B39" s="85">
        <v>9</v>
      </c>
      <c r="C39" s="86"/>
      <c r="D39" s="87">
        <v>10</v>
      </c>
      <c r="E39" s="86"/>
      <c r="F39" s="87">
        <v>11</v>
      </c>
      <c r="G39" s="86"/>
      <c r="H39" s="87">
        <v>12</v>
      </c>
      <c r="I39" s="86"/>
      <c r="J39" s="87">
        <v>13</v>
      </c>
      <c r="K39" s="86"/>
      <c r="L39" s="90">
        <v>14</v>
      </c>
      <c r="M39" s="91"/>
      <c r="N39" s="90">
        <v>15</v>
      </c>
      <c r="O39" s="92"/>
      <c r="P39" s="93">
        <v>37</v>
      </c>
      <c r="R39" s="254" t="s">
        <v>98</v>
      </c>
      <c r="S39" s="129">
        <v>1</v>
      </c>
      <c r="T39" s="130"/>
      <c r="U39" s="118">
        <v>2</v>
      </c>
      <c r="V39" s="130"/>
      <c r="W39" s="118">
        <v>3</v>
      </c>
      <c r="X39" s="130"/>
      <c r="Y39" s="118">
        <v>4</v>
      </c>
      <c r="Z39" s="117"/>
      <c r="AA39" s="159">
        <v>5</v>
      </c>
      <c r="AB39" s="86"/>
      <c r="AC39" s="119">
        <v>6</v>
      </c>
      <c r="AD39" s="120"/>
      <c r="AE39" s="119">
        <v>7</v>
      </c>
      <c r="AF39" s="131"/>
      <c r="AG39" s="216">
        <v>35</v>
      </c>
      <c r="AH39" t="s">
        <v>156</v>
      </c>
      <c r="AI39">
        <v>0.5</v>
      </c>
    </row>
    <row r="40" spans="1:36" ht="15.75" customHeight="1" thickBot="1">
      <c r="A40" s="147"/>
      <c r="B40" s="85">
        <v>16</v>
      </c>
      <c r="C40" s="86"/>
      <c r="D40" s="87">
        <v>17</v>
      </c>
      <c r="E40" s="86"/>
      <c r="F40" s="87">
        <v>18</v>
      </c>
      <c r="G40" s="86"/>
      <c r="H40" s="87">
        <v>19</v>
      </c>
      <c r="I40" s="86"/>
      <c r="J40" s="87">
        <v>20</v>
      </c>
      <c r="K40" s="86"/>
      <c r="L40" s="90">
        <v>21</v>
      </c>
      <c r="M40" s="91"/>
      <c r="N40" s="90">
        <v>22</v>
      </c>
      <c r="O40" s="92"/>
      <c r="P40" s="93">
        <v>38</v>
      </c>
      <c r="R40" s="254"/>
      <c r="S40" s="85">
        <v>8</v>
      </c>
      <c r="T40" s="86"/>
      <c r="U40" s="87">
        <v>9</v>
      </c>
      <c r="V40" s="86"/>
      <c r="W40" s="87">
        <v>10</v>
      </c>
      <c r="X40" s="86"/>
      <c r="Y40" s="87">
        <v>11</v>
      </c>
      <c r="Z40" s="153"/>
      <c r="AA40" s="159">
        <v>12</v>
      </c>
      <c r="AB40" s="86"/>
      <c r="AC40" s="90">
        <v>13</v>
      </c>
      <c r="AD40" s="91"/>
      <c r="AE40" s="90">
        <v>14</v>
      </c>
      <c r="AF40" s="92"/>
      <c r="AG40" s="185">
        <v>36</v>
      </c>
      <c r="AH40" t="s">
        <v>156</v>
      </c>
      <c r="AI40">
        <v>0.5</v>
      </c>
    </row>
    <row r="41" spans="1:36" ht="15.75" customHeight="1" thickBot="1">
      <c r="A41" s="147"/>
      <c r="B41" s="124">
        <v>23</v>
      </c>
      <c r="C41" s="95"/>
      <c r="D41" s="94">
        <v>24</v>
      </c>
      <c r="E41" s="95"/>
      <c r="F41" s="94">
        <v>25</v>
      </c>
      <c r="G41" s="95"/>
      <c r="H41" s="94">
        <v>26</v>
      </c>
      <c r="I41" s="95"/>
      <c r="J41" s="94">
        <v>27</v>
      </c>
      <c r="K41" s="95"/>
      <c r="L41" s="96">
        <v>28</v>
      </c>
      <c r="M41" s="97"/>
      <c r="N41" s="96">
        <v>29</v>
      </c>
      <c r="O41" s="132"/>
      <c r="P41" s="100">
        <v>39</v>
      </c>
      <c r="R41" s="254"/>
      <c r="S41" s="85">
        <v>15</v>
      </c>
      <c r="T41" s="86"/>
      <c r="U41" s="87">
        <v>16</v>
      </c>
      <c r="V41" s="86"/>
      <c r="W41" s="87">
        <v>17</v>
      </c>
      <c r="X41" s="86"/>
      <c r="Y41" s="87">
        <v>18</v>
      </c>
      <c r="Z41" s="153"/>
      <c r="AA41" s="159">
        <v>19</v>
      </c>
      <c r="AB41" s="86"/>
      <c r="AC41" s="90">
        <v>20</v>
      </c>
      <c r="AD41" s="91"/>
      <c r="AE41" s="96">
        <v>21</v>
      </c>
      <c r="AF41" s="132"/>
      <c r="AG41" s="215">
        <v>37</v>
      </c>
      <c r="AH41" t="s">
        <v>156</v>
      </c>
      <c r="AI41">
        <v>0.5</v>
      </c>
    </row>
    <row r="42" spans="1:36" ht="15.75" customHeight="1" thickBot="1">
      <c r="A42" s="148"/>
      <c r="B42" s="101">
        <v>30</v>
      </c>
      <c r="C42" s="126"/>
      <c r="D42" s="116">
        <v>1</v>
      </c>
      <c r="E42" s="130"/>
      <c r="F42" s="118">
        <v>2</v>
      </c>
      <c r="G42" s="130"/>
      <c r="H42" s="118">
        <v>3</v>
      </c>
      <c r="I42" s="130"/>
      <c r="J42" s="118">
        <v>4</v>
      </c>
      <c r="K42" s="130"/>
      <c r="L42" s="82">
        <v>5</v>
      </c>
      <c r="M42" s="81"/>
      <c r="N42" s="82">
        <v>6</v>
      </c>
      <c r="O42" s="83"/>
      <c r="P42" s="93">
        <v>40</v>
      </c>
      <c r="R42" s="254"/>
      <c r="S42" s="124">
        <v>22</v>
      </c>
      <c r="T42" s="95"/>
      <c r="U42" s="94">
        <v>23</v>
      </c>
      <c r="V42" s="95"/>
      <c r="W42" s="94">
        <v>24</v>
      </c>
      <c r="X42" s="95"/>
      <c r="Y42" s="94">
        <v>25</v>
      </c>
      <c r="Z42" s="125"/>
      <c r="AA42" s="160">
        <v>26</v>
      </c>
      <c r="AB42" s="95"/>
      <c r="AC42" s="96">
        <v>27</v>
      </c>
      <c r="AD42" s="97"/>
      <c r="AE42" s="98">
        <v>28</v>
      </c>
      <c r="AF42" s="99"/>
      <c r="AG42" s="186">
        <v>38</v>
      </c>
      <c r="AH42" t="s">
        <v>156</v>
      </c>
      <c r="AI42">
        <v>0.5</v>
      </c>
    </row>
    <row r="43" spans="1:36" ht="15.75" thickBot="1">
      <c r="A43" s="254" t="s">
        <v>102</v>
      </c>
      <c r="B43" s="135">
        <v>7</v>
      </c>
      <c r="C43" s="89"/>
      <c r="D43" s="87">
        <v>8</v>
      </c>
      <c r="E43" s="86"/>
      <c r="F43" s="87">
        <v>9</v>
      </c>
      <c r="G43" s="86"/>
      <c r="H43" s="87">
        <v>10</v>
      </c>
      <c r="I43" s="86"/>
      <c r="J43" s="87">
        <v>11</v>
      </c>
      <c r="K43" s="86"/>
      <c r="L43" s="90">
        <v>12</v>
      </c>
      <c r="M43" s="91"/>
      <c r="N43" s="90">
        <v>13</v>
      </c>
      <c r="O43" s="92"/>
      <c r="P43" s="93">
        <v>41</v>
      </c>
      <c r="R43" s="260" t="s">
        <v>99</v>
      </c>
      <c r="S43" s="101">
        <v>29</v>
      </c>
      <c r="T43" s="102"/>
      <c r="U43" s="103">
        <v>30</v>
      </c>
      <c r="V43" s="126"/>
      <c r="W43" s="54">
        <v>1</v>
      </c>
      <c r="X43" s="55"/>
      <c r="Y43" s="56">
        <v>2</v>
      </c>
      <c r="Z43" s="127"/>
      <c r="AA43" s="158">
        <v>3</v>
      </c>
      <c r="AB43" s="55"/>
      <c r="AC43" s="57">
        <v>4</v>
      </c>
      <c r="AD43" s="107"/>
      <c r="AE43" s="109">
        <v>5</v>
      </c>
      <c r="AF43" s="134"/>
      <c r="AG43" s="216">
        <v>39</v>
      </c>
      <c r="AH43" t="s">
        <v>156</v>
      </c>
      <c r="AI43">
        <v>0.5</v>
      </c>
    </row>
    <row r="44" spans="1:36" ht="15.75" thickBot="1">
      <c r="A44" s="254"/>
      <c r="B44" s="136">
        <v>14</v>
      </c>
      <c r="C44" s="86"/>
      <c r="D44" s="87">
        <v>15</v>
      </c>
      <c r="E44" s="86"/>
      <c r="F44" s="87">
        <v>16</v>
      </c>
      <c r="G44" s="86"/>
      <c r="H44" s="87">
        <v>17</v>
      </c>
      <c r="I44" s="86"/>
      <c r="J44" s="87">
        <v>18</v>
      </c>
      <c r="K44" s="86"/>
      <c r="L44" s="90">
        <v>19</v>
      </c>
      <c r="M44" s="91"/>
      <c r="N44" s="90">
        <v>20</v>
      </c>
      <c r="O44" s="92"/>
      <c r="P44" s="93">
        <v>42</v>
      </c>
      <c r="R44" s="256"/>
      <c r="S44" s="62">
        <v>6</v>
      </c>
      <c r="T44" s="63"/>
      <c r="U44" s="64">
        <v>7</v>
      </c>
      <c r="V44" s="63"/>
      <c r="W44" s="65">
        <v>8</v>
      </c>
      <c r="X44" s="66"/>
      <c r="Y44" s="65">
        <v>9</v>
      </c>
      <c r="Z44" s="155"/>
      <c r="AA44" s="159">
        <v>10</v>
      </c>
      <c r="AB44" s="66"/>
      <c r="AC44" s="59">
        <v>11</v>
      </c>
      <c r="AD44" s="67"/>
      <c r="AE44" s="59">
        <v>12</v>
      </c>
      <c r="AF44" s="60"/>
      <c r="AG44" s="185">
        <v>40</v>
      </c>
      <c r="AH44" t="s">
        <v>156</v>
      </c>
      <c r="AI44">
        <v>0.5</v>
      </c>
    </row>
    <row r="45" spans="1:36" ht="15.75" thickBot="1">
      <c r="A45" s="254"/>
      <c r="B45" s="136">
        <v>21</v>
      </c>
      <c r="C45" s="86"/>
      <c r="D45" s="87">
        <v>22</v>
      </c>
      <c r="E45" s="86"/>
      <c r="F45" s="87">
        <v>23</v>
      </c>
      <c r="G45" s="86"/>
      <c r="H45" s="94">
        <v>24</v>
      </c>
      <c r="I45" s="95"/>
      <c r="J45" s="94">
        <v>25</v>
      </c>
      <c r="K45" s="95"/>
      <c r="L45" s="96">
        <v>26</v>
      </c>
      <c r="M45" s="97"/>
      <c r="N45" s="96">
        <v>27</v>
      </c>
      <c r="O45" s="132"/>
      <c r="P45" s="100">
        <v>43</v>
      </c>
      <c r="R45" s="256"/>
      <c r="S45" s="68">
        <v>13</v>
      </c>
      <c r="T45" s="66"/>
      <c r="U45" s="65">
        <v>14</v>
      </c>
      <c r="V45" s="66"/>
      <c r="W45" s="65">
        <v>15</v>
      </c>
      <c r="X45" s="66"/>
      <c r="Y45" s="65">
        <v>16</v>
      </c>
      <c r="Z45" s="155"/>
      <c r="AA45" s="159">
        <v>17</v>
      </c>
      <c r="AB45" s="66"/>
      <c r="AC45" s="59">
        <v>18</v>
      </c>
      <c r="AD45" s="67"/>
      <c r="AE45" s="59">
        <v>19</v>
      </c>
      <c r="AF45" s="60"/>
      <c r="AG45" s="185">
        <v>41</v>
      </c>
      <c r="AH45" t="s">
        <v>156</v>
      </c>
      <c r="AI45">
        <v>0.25</v>
      </c>
    </row>
    <row r="46" spans="1:36" ht="15.75" thickBot="1">
      <c r="A46" s="254"/>
      <c r="B46" s="137">
        <v>28</v>
      </c>
      <c r="C46" s="95"/>
      <c r="D46" s="94">
        <v>29</v>
      </c>
      <c r="E46" s="95"/>
      <c r="F46" s="94">
        <v>30</v>
      </c>
      <c r="G46" s="125"/>
      <c r="H46" s="103">
        <v>31</v>
      </c>
      <c r="I46" s="126"/>
      <c r="J46" s="116">
        <v>1</v>
      </c>
      <c r="K46" s="130"/>
      <c r="L46" s="82">
        <v>2</v>
      </c>
      <c r="M46" s="81"/>
      <c r="N46" s="82">
        <v>3</v>
      </c>
      <c r="O46" s="83"/>
      <c r="P46" s="84">
        <v>44</v>
      </c>
      <c r="R46" s="256"/>
      <c r="S46" s="68">
        <v>20</v>
      </c>
      <c r="T46" s="66"/>
      <c r="U46" s="65">
        <v>21</v>
      </c>
      <c r="V46" s="66"/>
      <c r="W46" s="69">
        <v>22</v>
      </c>
      <c r="X46" s="70"/>
      <c r="Y46" s="69">
        <v>23</v>
      </c>
      <c r="Z46" s="115"/>
      <c r="AA46" s="160">
        <v>24</v>
      </c>
      <c r="AB46" s="70"/>
      <c r="AC46" s="241">
        <v>25</v>
      </c>
      <c r="AD46" s="242"/>
      <c r="AE46" s="111">
        <v>26</v>
      </c>
      <c r="AF46" s="112"/>
      <c r="AG46" s="186">
        <v>42</v>
      </c>
      <c r="AH46" t="s">
        <v>156</v>
      </c>
      <c r="AI46">
        <v>0.25</v>
      </c>
    </row>
    <row r="47" spans="1:36" ht="15.75" thickBot="1">
      <c r="A47" s="254" t="s">
        <v>103</v>
      </c>
      <c r="B47" s="129">
        <v>4</v>
      </c>
      <c r="C47" s="130"/>
      <c r="D47" s="118">
        <v>5</v>
      </c>
      <c r="E47" s="130"/>
      <c r="F47" s="118">
        <v>6</v>
      </c>
      <c r="G47" s="130"/>
      <c r="H47" s="88">
        <v>7</v>
      </c>
      <c r="I47" s="89"/>
      <c r="J47" s="87">
        <v>8</v>
      </c>
      <c r="K47" s="86"/>
      <c r="L47" s="90">
        <v>9</v>
      </c>
      <c r="M47" s="91"/>
      <c r="N47" s="90">
        <v>10</v>
      </c>
      <c r="O47" s="92"/>
      <c r="P47" s="93">
        <v>45</v>
      </c>
      <c r="R47" s="256"/>
      <c r="S47" s="114">
        <v>27</v>
      </c>
      <c r="T47" s="70"/>
      <c r="U47" s="69">
        <v>28</v>
      </c>
      <c r="V47" s="115"/>
      <c r="W47" s="77">
        <v>29</v>
      </c>
      <c r="X47" s="78"/>
      <c r="Y47" s="77">
        <v>30</v>
      </c>
      <c r="Z47" s="78"/>
      <c r="AA47" s="163">
        <v>31</v>
      </c>
      <c r="AB47" s="79"/>
      <c r="AC47" s="245">
        <v>1</v>
      </c>
      <c r="AD47" s="246"/>
      <c r="AE47" s="82">
        <v>2</v>
      </c>
      <c r="AF47" s="83"/>
      <c r="AG47" s="187">
        <v>43</v>
      </c>
      <c r="AH47" t="s">
        <v>156</v>
      </c>
      <c r="AI47">
        <v>0.5</v>
      </c>
    </row>
    <row r="48" spans="1:36" ht="15.75" thickBot="1">
      <c r="A48" s="254"/>
      <c r="B48" s="85">
        <v>11</v>
      </c>
      <c r="C48" s="86"/>
      <c r="D48" s="87">
        <v>12</v>
      </c>
      <c r="E48" s="86"/>
      <c r="F48" s="87">
        <v>13</v>
      </c>
      <c r="G48" s="86"/>
      <c r="H48" s="87">
        <v>14</v>
      </c>
      <c r="I48" s="86"/>
      <c r="J48" s="87">
        <v>15</v>
      </c>
      <c r="K48" s="86"/>
      <c r="L48" s="90">
        <v>16</v>
      </c>
      <c r="M48" s="91"/>
      <c r="N48" s="90">
        <v>17</v>
      </c>
      <c r="O48" s="92"/>
      <c r="P48" s="93">
        <v>46</v>
      </c>
      <c r="R48" s="255" t="s">
        <v>100</v>
      </c>
      <c r="S48" s="129">
        <v>3</v>
      </c>
      <c r="T48" s="130"/>
      <c r="U48" s="118">
        <v>4</v>
      </c>
      <c r="V48" s="130"/>
      <c r="W48" s="88">
        <v>5</v>
      </c>
      <c r="X48" s="89"/>
      <c r="Y48" s="88">
        <v>6</v>
      </c>
      <c r="Z48" s="156"/>
      <c r="AA48" s="164">
        <v>7</v>
      </c>
      <c r="AB48" s="89"/>
      <c r="AC48" s="247">
        <v>8</v>
      </c>
      <c r="AD48" s="248"/>
      <c r="AE48" s="90">
        <v>9</v>
      </c>
      <c r="AF48" s="92"/>
      <c r="AG48" s="185">
        <v>44</v>
      </c>
      <c r="AH48" t="s">
        <v>156</v>
      </c>
      <c r="AI48">
        <v>0.4</v>
      </c>
    </row>
    <row r="49" spans="1:36" ht="15.75" thickBot="1">
      <c r="A49" s="254"/>
      <c r="B49" s="85">
        <v>18</v>
      </c>
      <c r="C49" s="86"/>
      <c r="D49" s="87">
        <v>19</v>
      </c>
      <c r="E49" s="86"/>
      <c r="F49" s="87">
        <v>20</v>
      </c>
      <c r="G49" s="86"/>
      <c r="H49" s="87">
        <v>21</v>
      </c>
      <c r="I49" s="86"/>
      <c r="J49" s="87">
        <v>22</v>
      </c>
      <c r="K49" s="86"/>
      <c r="L49" s="96">
        <v>23</v>
      </c>
      <c r="M49" s="97"/>
      <c r="N49" s="96">
        <v>24</v>
      </c>
      <c r="O49" s="132"/>
      <c r="P49" s="100">
        <v>47</v>
      </c>
      <c r="R49" s="255"/>
      <c r="S49" s="85">
        <v>10</v>
      </c>
      <c r="T49" s="86"/>
      <c r="U49" s="87">
        <v>11</v>
      </c>
      <c r="V49" s="86"/>
      <c r="W49" s="87">
        <v>12</v>
      </c>
      <c r="X49" s="86"/>
      <c r="Y49" s="87">
        <v>13</v>
      </c>
      <c r="Z49" s="153"/>
      <c r="AA49" s="159">
        <v>14</v>
      </c>
      <c r="AB49" s="86"/>
      <c r="AC49" s="247">
        <v>15</v>
      </c>
      <c r="AD49" s="248"/>
      <c r="AE49" s="90">
        <v>16</v>
      </c>
      <c r="AF49" s="92"/>
      <c r="AG49" s="185">
        <v>45</v>
      </c>
      <c r="AH49" t="s">
        <v>156</v>
      </c>
      <c r="AI49">
        <v>0.3</v>
      </c>
    </row>
    <row r="50" spans="1:36" ht="15.75" thickBot="1">
      <c r="A50" s="254"/>
      <c r="B50" s="124">
        <v>25</v>
      </c>
      <c r="C50" s="95"/>
      <c r="D50" s="94">
        <v>26</v>
      </c>
      <c r="E50" s="95"/>
      <c r="F50" s="94">
        <v>27</v>
      </c>
      <c r="G50" s="95"/>
      <c r="H50" s="94">
        <v>28</v>
      </c>
      <c r="I50" s="95"/>
      <c r="J50" s="94">
        <v>29</v>
      </c>
      <c r="K50" s="125"/>
      <c r="L50" s="98">
        <v>30</v>
      </c>
      <c r="M50" s="105"/>
      <c r="N50" s="80">
        <v>1</v>
      </c>
      <c r="O50" s="83"/>
      <c r="P50" s="84">
        <v>48</v>
      </c>
      <c r="R50" s="255"/>
      <c r="S50" s="85">
        <v>17</v>
      </c>
      <c r="T50" s="86"/>
      <c r="U50" s="87">
        <v>18</v>
      </c>
      <c r="V50" s="86"/>
      <c r="W50" s="87">
        <v>19</v>
      </c>
      <c r="X50" s="86"/>
      <c r="Y50" s="87">
        <v>20</v>
      </c>
      <c r="Z50" s="153"/>
      <c r="AA50" s="159">
        <v>21</v>
      </c>
      <c r="AB50" s="86"/>
      <c r="AC50" s="241">
        <v>22</v>
      </c>
      <c r="AD50" s="242"/>
      <c r="AE50" s="96">
        <v>23</v>
      </c>
      <c r="AF50" s="132"/>
      <c r="AG50" s="215">
        <v>46</v>
      </c>
      <c r="AH50" t="s">
        <v>156</v>
      </c>
      <c r="AI50">
        <v>0.3</v>
      </c>
    </row>
    <row r="51" spans="1:36" ht="15.75" thickBot="1">
      <c r="A51" s="254" t="s">
        <v>104</v>
      </c>
      <c r="B51" s="129">
        <v>2</v>
      </c>
      <c r="C51" s="130"/>
      <c r="D51" s="118">
        <v>3</v>
      </c>
      <c r="E51" s="130"/>
      <c r="F51" s="118">
        <v>4</v>
      </c>
      <c r="G51" s="130"/>
      <c r="H51" s="118">
        <v>5</v>
      </c>
      <c r="I51" s="130"/>
      <c r="J51" s="118">
        <v>6</v>
      </c>
      <c r="K51" s="130"/>
      <c r="L51" s="119">
        <v>7</v>
      </c>
      <c r="M51" s="120"/>
      <c r="N51" s="90">
        <v>8</v>
      </c>
      <c r="O51" s="92"/>
      <c r="P51" s="93">
        <v>49</v>
      </c>
      <c r="R51" s="255"/>
      <c r="S51" s="94">
        <v>24</v>
      </c>
      <c r="T51" s="125"/>
      <c r="U51" s="94">
        <v>25</v>
      </c>
      <c r="V51" s="95"/>
      <c r="W51" s="94">
        <v>26</v>
      </c>
      <c r="X51" s="95"/>
      <c r="Y51" s="94">
        <v>27</v>
      </c>
      <c r="Z51" s="125"/>
      <c r="AA51" s="160">
        <v>28</v>
      </c>
      <c r="AB51" s="125"/>
      <c r="AC51" s="262">
        <v>29</v>
      </c>
      <c r="AD51" s="263"/>
      <c r="AE51" s="98">
        <v>30</v>
      </c>
      <c r="AF51" s="123"/>
      <c r="AG51" s="186">
        <v>47</v>
      </c>
      <c r="AH51" t="s">
        <v>156</v>
      </c>
      <c r="AI51">
        <v>0.3</v>
      </c>
    </row>
    <row r="52" spans="1:36" ht="15.75" thickBot="1">
      <c r="A52" s="254"/>
      <c r="B52" s="85">
        <v>9</v>
      </c>
      <c r="C52" s="86"/>
      <c r="D52" s="87">
        <v>10</v>
      </c>
      <c r="E52" s="86"/>
      <c r="F52" s="87">
        <v>11</v>
      </c>
      <c r="G52" s="86"/>
      <c r="H52" s="87">
        <v>12</v>
      </c>
      <c r="I52" s="86"/>
      <c r="J52" s="87">
        <v>13</v>
      </c>
      <c r="K52" s="86"/>
      <c r="L52" s="90">
        <v>14</v>
      </c>
      <c r="M52" s="91"/>
      <c r="N52" s="90">
        <v>15</v>
      </c>
      <c r="O52" s="92"/>
      <c r="P52" s="93">
        <v>50</v>
      </c>
      <c r="R52" s="260" t="s">
        <v>101</v>
      </c>
      <c r="S52" s="101">
        <v>31</v>
      </c>
      <c r="T52" s="126"/>
      <c r="U52" s="54">
        <v>1</v>
      </c>
      <c r="V52" s="55"/>
      <c r="W52" s="56">
        <v>2</v>
      </c>
      <c r="X52" s="55"/>
      <c r="Y52" s="56">
        <v>3</v>
      </c>
      <c r="Z52" s="127"/>
      <c r="AA52" s="158">
        <v>4</v>
      </c>
      <c r="AB52" s="55"/>
      <c r="AC52" s="264">
        <v>5</v>
      </c>
      <c r="AD52" s="265"/>
      <c r="AE52" s="109">
        <v>6</v>
      </c>
      <c r="AF52" s="134"/>
      <c r="AG52" s="216">
        <v>48</v>
      </c>
      <c r="AH52" t="s">
        <v>156</v>
      </c>
      <c r="AI52">
        <v>0.3</v>
      </c>
      <c r="AJ52" t="s">
        <v>189</v>
      </c>
    </row>
    <row r="53" spans="1:36" ht="15.75" thickBot="1">
      <c r="A53" s="254"/>
      <c r="B53" s="85">
        <v>16</v>
      </c>
      <c r="C53" s="86"/>
      <c r="D53" s="87">
        <v>17</v>
      </c>
      <c r="E53" s="86"/>
      <c r="F53" s="87">
        <v>18</v>
      </c>
      <c r="G53" s="86"/>
      <c r="H53" s="87">
        <v>19</v>
      </c>
      <c r="I53" s="86"/>
      <c r="J53" s="87">
        <v>20</v>
      </c>
      <c r="K53" s="86"/>
      <c r="L53" s="90">
        <v>21</v>
      </c>
      <c r="M53" s="91"/>
      <c r="N53" s="90">
        <v>22</v>
      </c>
      <c r="O53" s="92"/>
      <c r="P53" s="93">
        <v>51</v>
      </c>
      <c r="R53" s="256"/>
      <c r="S53" s="62">
        <v>7</v>
      </c>
      <c r="T53" s="63"/>
      <c r="U53" s="65">
        <v>8</v>
      </c>
      <c r="V53" s="66"/>
      <c r="W53" s="65">
        <v>9</v>
      </c>
      <c r="X53" s="66"/>
      <c r="Y53" s="65">
        <v>10</v>
      </c>
      <c r="Z53" s="155"/>
      <c r="AA53" s="159">
        <v>11</v>
      </c>
      <c r="AB53" s="66"/>
      <c r="AC53" s="247">
        <v>12</v>
      </c>
      <c r="AD53" s="248"/>
      <c r="AE53" s="59">
        <v>13</v>
      </c>
      <c r="AF53" s="60"/>
      <c r="AG53" s="185">
        <v>49</v>
      </c>
      <c r="AH53" t="s">
        <v>156</v>
      </c>
      <c r="AI53">
        <v>0.25</v>
      </c>
    </row>
    <row r="54" spans="1:36" ht="15.75" thickBot="1">
      <c r="A54" s="254"/>
      <c r="B54" s="85">
        <v>23</v>
      </c>
      <c r="C54" s="86"/>
      <c r="D54" s="87">
        <v>24</v>
      </c>
      <c r="E54" s="86"/>
      <c r="F54" s="94">
        <v>25</v>
      </c>
      <c r="G54" s="95"/>
      <c r="H54" s="94">
        <v>26</v>
      </c>
      <c r="I54" s="95"/>
      <c r="J54" s="94">
        <v>27</v>
      </c>
      <c r="K54" s="95"/>
      <c r="L54" s="96">
        <v>28</v>
      </c>
      <c r="M54" s="97"/>
      <c r="N54" s="96">
        <v>29</v>
      </c>
      <c r="O54" s="132"/>
      <c r="P54" s="100">
        <v>52</v>
      </c>
      <c r="R54" s="256"/>
      <c r="S54" s="68">
        <v>14</v>
      </c>
      <c r="T54" s="66"/>
      <c r="U54" s="65">
        <v>15</v>
      </c>
      <c r="V54" s="66"/>
      <c r="W54" s="65">
        <v>16</v>
      </c>
      <c r="X54" s="66"/>
      <c r="Y54" s="65">
        <v>17</v>
      </c>
      <c r="Z54" s="155"/>
      <c r="AA54" s="159">
        <v>18</v>
      </c>
      <c r="AB54" s="66"/>
      <c r="AC54" s="59">
        <v>19</v>
      </c>
      <c r="AD54" s="67"/>
      <c r="AE54" s="59">
        <v>20</v>
      </c>
      <c r="AF54" s="60"/>
      <c r="AG54" s="61">
        <v>50</v>
      </c>
    </row>
    <row r="55" spans="1:36" ht="15.75" thickBot="1">
      <c r="A55" s="254"/>
      <c r="B55" s="101">
        <v>30</v>
      </c>
      <c r="C55" s="123"/>
      <c r="D55" s="101">
        <v>31</v>
      </c>
      <c r="E55" s="105"/>
      <c r="F55" s="140">
        <v>1</v>
      </c>
      <c r="G55" s="143"/>
      <c r="H55" s="50">
        <v>2</v>
      </c>
      <c r="I55" s="144"/>
      <c r="J55" s="50">
        <v>3</v>
      </c>
      <c r="K55" s="144"/>
      <c r="L55" s="145">
        <v>4</v>
      </c>
      <c r="M55" s="139"/>
      <c r="N55" s="145">
        <v>5</v>
      </c>
      <c r="O55" s="144"/>
      <c r="P55" s="141">
        <v>1</v>
      </c>
      <c r="R55" s="256"/>
      <c r="S55" s="114">
        <v>21</v>
      </c>
      <c r="T55" s="70"/>
      <c r="U55" s="69">
        <v>22</v>
      </c>
      <c r="V55" s="70"/>
      <c r="W55" s="69">
        <v>23</v>
      </c>
      <c r="X55" s="70"/>
      <c r="Y55" s="69">
        <v>24</v>
      </c>
      <c r="Z55" s="115"/>
      <c r="AA55" s="160">
        <v>25</v>
      </c>
      <c r="AB55" s="70"/>
      <c r="AC55" s="111">
        <v>26</v>
      </c>
      <c r="AD55" s="128"/>
      <c r="AE55" s="111">
        <v>27</v>
      </c>
      <c r="AF55" s="112"/>
      <c r="AG55" s="74">
        <v>51</v>
      </c>
    </row>
    <row r="56" spans="1:36" ht="15.75" thickBot="1">
      <c r="R56" s="256"/>
      <c r="S56" s="75">
        <v>28</v>
      </c>
      <c r="T56" s="78"/>
      <c r="U56" s="77">
        <v>29</v>
      </c>
      <c r="V56" s="78"/>
      <c r="W56" s="77">
        <v>30</v>
      </c>
      <c r="X56" s="79"/>
      <c r="Y56" s="116">
        <v>1</v>
      </c>
      <c r="Z56" s="117"/>
      <c r="AA56" s="158">
        <v>2</v>
      </c>
      <c r="AB56" s="130"/>
      <c r="AC56" s="82">
        <v>3</v>
      </c>
      <c r="AD56" s="81"/>
      <c r="AE56" s="82">
        <v>4</v>
      </c>
      <c r="AF56" s="83"/>
      <c r="AG56" s="93">
        <v>52</v>
      </c>
    </row>
    <row r="57" spans="1:36" ht="15.75" thickBot="1">
      <c r="R57" s="254" t="s">
        <v>102</v>
      </c>
      <c r="S57" s="135">
        <v>5</v>
      </c>
      <c r="T57" s="89"/>
      <c r="U57" s="88">
        <v>6</v>
      </c>
      <c r="V57" s="89"/>
      <c r="W57" s="88">
        <v>7</v>
      </c>
      <c r="X57" s="89"/>
      <c r="Y57" s="87">
        <v>8</v>
      </c>
      <c r="Z57" s="153"/>
      <c r="AA57" s="159">
        <v>9</v>
      </c>
      <c r="AB57" s="86"/>
      <c r="AC57" s="90">
        <v>10</v>
      </c>
      <c r="AD57" s="91"/>
      <c r="AE57" s="90">
        <v>11</v>
      </c>
      <c r="AF57" s="92"/>
      <c r="AG57" s="93">
        <v>53</v>
      </c>
    </row>
    <row r="58" spans="1:36" ht="15.75" thickBot="1">
      <c r="R58" s="254"/>
      <c r="S58" s="136">
        <v>12</v>
      </c>
      <c r="T58" s="86"/>
      <c r="U58" s="87">
        <v>13</v>
      </c>
      <c r="V58" s="86"/>
      <c r="W58" s="87">
        <v>14</v>
      </c>
      <c r="X58" s="86"/>
      <c r="Y58" s="87">
        <v>15</v>
      </c>
      <c r="Z58" s="153"/>
      <c r="AA58" s="159">
        <v>16</v>
      </c>
      <c r="AB58" s="86"/>
      <c r="AC58" s="90">
        <v>17</v>
      </c>
      <c r="AD58" s="91"/>
      <c r="AE58" s="90">
        <v>18</v>
      </c>
      <c r="AF58" s="92"/>
      <c r="AG58" s="93">
        <v>54</v>
      </c>
    </row>
    <row r="59" spans="1:36" ht="15.75" thickBot="1">
      <c r="R59" s="254"/>
      <c r="S59" s="136">
        <v>19</v>
      </c>
      <c r="T59" s="86"/>
      <c r="U59" s="87">
        <v>20</v>
      </c>
      <c r="V59" s="86"/>
      <c r="W59" s="87">
        <v>21</v>
      </c>
      <c r="X59" s="86"/>
      <c r="Y59" s="94">
        <v>22</v>
      </c>
      <c r="Z59" s="125"/>
      <c r="AA59" s="160">
        <v>23</v>
      </c>
      <c r="AB59" s="95"/>
      <c r="AC59" s="96">
        <v>24</v>
      </c>
      <c r="AD59" s="97"/>
      <c r="AE59" s="96">
        <v>25</v>
      </c>
      <c r="AF59" s="132"/>
      <c r="AG59" s="100">
        <v>55</v>
      </c>
    </row>
    <row r="60" spans="1:36" ht="15.75" thickBot="1">
      <c r="R60" s="254"/>
      <c r="S60" s="137">
        <v>26</v>
      </c>
      <c r="T60" s="95"/>
      <c r="U60" s="94">
        <v>27</v>
      </c>
      <c r="V60" s="95"/>
      <c r="W60" s="94">
        <v>28</v>
      </c>
      <c r="X60" s="125"/>
      <c r="Y60" s="103">
        <v>29</v>
      </c>
      <c r="Z60" s="104"/>
      <c r="AA60" s="163">
        <v>30</v>
      </c>
      <c r="AB60" s="104"/>
      <c r="AC60" s="98">
        <v>31</v>
      </c>
      <c r="AD60" s="105"/>
      <c r="AE60" s="106">
        <v>1</v>
      </c>
      <c r="AF60" s="107"/>
      <c r="AG60" s="108">
        <v>56</v>
      </c>
    </row>
    <row r="61" spans="1:36" ht="15.75" thickBot="1">
      <c r="R61" s="256" t="s">
        <v>103</v>
      </c>
      <c r="S61" s="138">
        <v>2</v>
      </c>
      <c r="T61" s="55"/>
      <c r="U61" s="56">
        <v>3</v>
      </c>
      <c r="V61" s="55"/>
      <c r="W61" s="56">
        <v>4</v>
      </c>
      <c r="X61" s="55"/>
      <c r="Y61" s="64">
        <v>5</v>
      </c>
      <c r="Z61" s="154"/>
      <c r="AA61" s="164">
        <v>6</v>
      </c>
      <c r="AB61" s="63"/>
      <c r="AC61" s="109">
        <v>7</v>
      </c>
      <c r="AD61" s="110"/>
      <c r="AE61" s="59">
        <v>8</v>
      </c>
      <c r="AF61" s="60"/>
      <c r="AG61" s="61">
        <v>57</v>
      </c>
    </row>
    <row r="62" spans="1:36" ht="15.75" thickBot="1">
      <c r="R62" s="256"/>
      <c r="S62" s="68">
        <v>9</v>
      </c>
      <c r="T62" s="66"/>
      <c r="U62" s="65">
        <v>10</v>
      </c>
      <c r="V62" s="66"/>
      <c r="W62" s="65">
        <v>11</v>
      </c>
      <c r="X62" s="66"/>
      <c r="Y62" s="65">
        <v>12</v>
      </c>
      <c r="Z62" s="155"/>
      <c r="AA62" s="159">
        <v>13</v>
      </c>
      <c r="AB62" s="66"/>
      <c r="AC62" s="59">
        <v>14</v>
      </c>
      <c r="AD62" s="67"/>
      <c r="AE62" s="59">
        <v>15</v>
      </c>
      <c r="AF62" s="60"/>
      <c r="AG62" s="61">
        <v>58</v>
      </c>
    </row>
    <row r="63" spans="1:36" ht="15.75" thickBot="1">
      <c r="R63" s="256"/>
      <c r="S63" s="68">
        <v>16</v>
      </c>
      <c r="T63" s="66"/>
      <c r="U63" s="65">
        <v>17</v>
      </c>
      <c r="V63" s="66"/>
      <c r="W63" s="65">
        <v>18</v>
      </c>
      <c r="X63" s="66"/>
      <c r="Y63" s="65">
        <v>19</v>
      </c>
      <c r="Z63" s="155"/>
      <c r="AA63" s="159">
        <v>20</v>
      </c>
      <c r="AB63" s="66"/>
      <c r="AC63" s="111">
        <v>21</v>
      </c>
      <c r="AD63" s="128"/>
      <c r="AE63" s="111">
        <v>22</v>
      </c>
      <c r="AF63" s="112"/>
      <c r="AG63" s="113">
        <v>59</v>
      </c>
    </row>
    <row r="64" spans="1:36" ht="15.75" thickBot="1">
      <c r="R64" s="256"/>
      <c r="S64" s="114">
        <v>23</v>
      </c>
      <c r="T64" s="70"/>
      <c r="U64" s="69">
        <v>24</v>
      </c>
      <c r="V64" s="70"/>
      <c r="W64" s="69">
        <v>25</v>
      </c>
      <c r="X64" s="70"/>
      <c r="Y64" s="69">
        <v>26</v>
      </c>
      <c r="Z64" s="115"/>
      <c r="AA64" s="160">
        <v>27</v>
      </c>
      <c r="AB64" s="115"/>
      <c r="AC64" s="71">
        <v>28</v>
      </c>
      <c r="AD64" s="72"/>
      <c r="AE64" s="71">
        <v>29</v>
      </c>
      <c r="AF64" s="72"/>
      <c r="AG64" s="74">
        <v>60</v>
      </c>
    </row>
    <row r="65" spans="18:33" ht="15.75" thickBot="1">
      <c r="R65" s="257" t="s">
        <v>104</v>
      </c>
      <c r="S65" s="75">
        <v>30</v>
      </c>
      <c r="T65" s="79"/>
      <c r="U65" s="116">
        <v>1</v>
      </c>
      <c r="V65" s="130"/>
      <c r="W65" s="118">
        <v>2</v>
      </c>
      <c r="X65" s="130"/>
      <c r="Y65" s="118">
        <v>3</v>
      </c>
      <c r="Z65" s="117"/>
      <c r="AA65" s="158">
        <v>4</v>
      </c>
      <c r="AB65" s="130"/>
      <c r="AC65" s="119">
        <v>5</v>
      </c>
      <c r="AD65" s="120"/>
      <c r="AE65" s="119">
        <v>6</v>
      </c>
      <c r="AF65" s="131"/>
      <c r="AG65" s="121">
        <v>61</v>
      </c>
    </row>
    <row r="66" spans="18:33" ht="15.75" thickBot="1">
      <c r="R66" s="254"/>
      <c r="S66" s="122">
        <v>7</v>
      </c>
      <c r="T66" s="89"/>
      <c r="U66" s="87">
        <v>8</v>
      </c>
      <c r="V66" s="86"/>
      <c r="W66" s="87">
        <v>9</v>
      </c>
      <c r="X66" s="86"/>
      <c r="Y66" s="87">
        <v>10</v>
      </c>
      <c r="Z66" s="153"/>
      <c r="AA66" s="159">
        <v>11</v>
      </c>
      <c r="AB66" s="86"/>
      <c r="AC66" s="90">
        <v>12</v>
      </c>
      <c r="AD66" s="91"/>
      <c r="AE66" s="90">
        <v>13</v>
      </c>
      <c r="AF66" s="92"/>
      <c r="AG66" s="93">
        <v>62</v>
      </c>
    </row>
    <row r="67" spans="18:33" ht="15.75" thickBot="1">
      <c r="R67" s="254"/>
      <c r="S67" s="85">
        <v>14</v>
      </c>
      <c r="T67" s="86"/>
      <c r="U67" s="87">
        <v>15</v>
      </c>
      <c r="V67" s="86"/>
      <c r="W67" s="87">
        <v>16</v>
      </c>
      <c r="X67" s="86"/>
      <c r="Y67" s="87">
        <v>17</v>
      </c>
      <c r="Z67" s="153"/>
      <c r="AA67" s="159">
        <v>18</v>
      </c>
      <c r="AB67" s="86"/>
      <c r="AC67" s="90">
        <v>19</v>
      </c>
      <c r="AD67" s="91"/>
      <c r="AE67" s="90">
        <v>20</v>
      </c>
      <c r="AF67" s="92"/>
      <c r="AG67" s="93">
        <v>63</v>
      </c>
    </row>
    <row r="68" spans="18:33" ht="15.75" thickBot="1">
      <c r="R68" s="254"/>
      <c r="S68" s="85">
        <v>21</v>
      </c>
      <c r="T68" s="86"/>
      <c r="U68" s="87">
        <v>22</v>
      </c>
      <c r="V68" s="86"/>
      <c r="W68" s="94">
        <v>23</v>
      </c>
      <c r="X68" s="95"/>
      <c r="Y68" s="94">
        <v>24</v>
      </c>
      <c r="Z68" s="125"/>
      <c r="AA68" s="160">
        <v>25</v>
      </c>
      <c r="AB68" s="95"/>
      <c r="AC68" s="96">
        <v>26</v>
      </c>
      <c r="AD68" s="97"/>
      <c r="AE68" s="96">
        <v>27</v>
      </c>
      <c r="AF68" s="132"/>
      <c r="AG68" s="100">
        <v>64</v>
      </c>
    </row>
    <row r="69" spans="18:33" ht="15.75" thickBot="1">
      <c r="R69" s="254"/>
      <c r="S69" s="101">
        <v>28</v>
      </c>
      <c r="T69" s="123"/>
      <c r="U69" s="101">
        <v>29</v>
      </c>
      <c r="V69" s="123"/>
      <c r="W69" s="103">
        <v>30</v>
      </c>
      <c r="X69" s="102"/>
      <c r="Y69" s="101">
        <v>31</v>
      </c>
      <c r="Z69" s="123"/>
      <c r="AA69" s="161"/>
      <c r="AB69" s="139"/>
      <c r="AC69" s="140"/>
      <c r="AD69" s="139"/>
      <c r="AE69" s="140"/>
      <c r="AF69" s="139"/>
      <c r="AG69" s="141"/>
    </row>
  </sheetData>
  <mergeCells count="39">
    <mergeCell ref="AE16:AF16"/>
    <mergeCell ref="R18:R21"/>
    <mergeCell ref="R22:R25"/>
    <mergeCell ref="R26:R29"/>
    <mergeCell ref="R30:R34"/>
    <mergeCell ref="S16:T16"/>
    <mergeCell ref="U16:V16"/>
    <mergeCell ref="W16:X16"/>
    <mergeCell ref="Y16:Z16"/>
    <mergeCell ref="AC16:AD16"/>
    <mergeCell ref="R65:R69"/>
    <mergeCell ref="B2:C2"/>
    <mergeCell ref="D2:E2"/>
    <mergeCell ref="F2:G2"/>
    <mergeCell ref="H2:I2"/>
    <mergeCell ref="J2:K2"/>
    <mergeCell ref="L2:M2"/>
    <mergeCell ref="N2:O2"/>
    <mergeCell ref="R2:R5"/>
    <mergeCell ref="R6:R9"/>
    <mergeCell ref="R39:R42"/>
    <mergeCell ref="R43:R47"/>
    <mergeCell ref="R48:R51"/>
    <mergeCell ref="R52:R56"/>
    <mergeCell ref="R57:R60"/>
    <mergeCell ref="R61:R64"/>
    <mergeCell ref="A51:A55"/>
    <mergeCell ref="A4:A7"/>
    <mergeCell ref="A8:A11"/>
    <mergeCell ref="A12:A15"/>
    <mergeCell ref="A16:A20"/>
    <mergeCell ref="A21:A24"/>
    <mergeCell ref="A25:A28"/>
    <mergeCell ref="R10:R14"/>
    <mergeCell ref="A29:A33"/>
    <mergeCell ref="A34:A37"/>
    <mergeCell ref="A43:A46"/>
    <mergeCell ref="A47:A50"/>
    <mergeCell ref="R35:R38"/>
  </mergeCells>
  <hyperlinks>
    <hyperlink ref="AG15" r:id="rId1" display="© www.kalenderpedia.de"/>
    <hyperlink ref="F27" r:id="rId2" display="http://www.calendarpedia.co.uk/"/>
  </hyperlinks>
  <pageMargins left="0" right="0.70866141732283472" top="0.74803149606299213" bottom="0.74803149606299213" header="0.31496062992125984" footer="0.31496062992125984"/>
  <pageSetup paperSize="9" scale="6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Лист2</vt:lpstr>
      <vt:lpstr>'Лист1 (2)'!Область_печати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A5000</dc:creator>
  <cp:lastModifiedBy>User</cp:lastModifiedBy>
  <cp:lastPrinted>2020-08-14T09:13:25Z</cp:lastPrinted>
  <dcterms:created xsi:type="dcterms:W3CDTF">2012-10-07T09:01:08Z</dcterms:created>
  <dcterms:modified xsi:type="dcterms:W3CDTF">2020-09-18T10:11:44Z</dcterms:modified>
</cp:coreProperties>
</file>