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H19" i="1"/>
  <c r="G19"/>
</calcChain>
</file>

<file path=xl/sharedStrings.xml><?xml version="1.0" encoding="utf-8"?>
<sst xmlns="http://schemas.openxmlformats.org/spreadsheetml/2006/main" count="91" uniqueCount="91">
  <si>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</si>
  <si>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</si>
  <si>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</si>
  <si>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</si>
  <si>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</si>
  <si>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</si>
  <si>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</si>
  <si>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</si>
  <si>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</si>
  <si>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</si>
  <si>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</si>
  <si>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</si>
  <si>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</si>
  <si>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</si>
  <si>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</si>
  <si>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</si>
  <si>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</si>
  <si>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</si>
  <si>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</si>
  <si>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</si>
  <si>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</si>
  <si>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</si>
  <si>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</si>
  <si>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</si>
  <si>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</si>
  <si>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</si>
  <si>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</si>
  <si>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</si>
  <si>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</si>
  <si>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</si>
  <si>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</si>
  <si>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</si>
  <si>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</si>
  <si>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</si>
  <si>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</si>
  <si>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</si>
  <si>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</si>
  <si>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</si>
  <si>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</si>
  <si>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</si>
  <si>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</si>
  <si>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</si>
  <si>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</si>
  <si>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</si>
  <si>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</si>
  <si>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</si>
  <si>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</si>
  <si>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</si>
  <si>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</si>
  <si>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</si>
  <si>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</si>
  <si>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</si>
  <si>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</si>
  <si>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</si>
  <si>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</si>
  <si>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</si>
  <si>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</si>
  <si>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</si>
  <si>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</si>
  <si>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</si>
  <si>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</si>
  <si>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</si>
  <si>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</si>
  <si>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</si>
  <si>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</si>
  <si>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</si>
  <si>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</si>
  <si>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</si>
  <si>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</si>
  <si>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</si>
  <si>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</si>
  <si>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</si>
  <si>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</si>
  <si>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</si>
  <si>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</si>
  <si>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 xml:space="preserve">7 недель </t>
  </si>
  <si>
    <t>6 недель</t>
  </si>
  <si>
    <t>9,00-19,05 пмоль/л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</si>
  <si>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</si>
  <si>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</si>
  <si>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</si>
  <si>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</si>
  <si>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</si>
  <si>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</si>
  <si>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r>
      <rPr>
        <b/>
        <sz val="11"/>
        <rFont val="Calibri"/>
        <family val="2"/>
        <charset val="204"/>
        <scheme val="minor"/>
      </rPr>
      <t xml:space="preserve">* Красным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</si>
  <si>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33.6</t>
  </si>
  <si>
    <t>1b, F=0</t>
  </si>
  <si>
    <t>старт 27.02.2015.</t>
  </si>
  <si>
    <t>0.899</t>
  </si>
  <si>
    <t>4.0</t>
  </si>
  <si>
    <t>13.0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</si>
</sst>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u/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5" fillId="3" borderId="1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8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10" fillId="6" borderId="7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 shrinkToFit="1"/>
    </xf>
    <xf numFmtId="164" fontId="4" fillId="4" borderId="6" xfId="0" applyNumberFormat="1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8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5" borderId="4" xfId="0" applyFont="1" applyFill="1" applyBorder="1" applyAlignment="1">
      <alignment horizontal="center" vertical="center" wrapText="1" shrinkToFit="1"/>
    </xf>
    <xf numFmtId="0" fontId="4" fillId="5" borderId="14" xfId="0" applyNumberFormat="1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  <xf numFmtId="16" fontId="1" fillId="4" borderId="5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9"/>
  <sheetViews>
    <sheetView tabSelected="1" topLeftCell="A10" workbookViewId="0">
      <pane xSplit="3" topLeftCell="D1" activePane="topRight" state="frozen"/>
      <selection pane="topRight" activeCell="F17" sqref="F17"/>
    </sheetView>
  </sheetViews>
  <sheetFormatPr defaultRowHeight="15"/>
  <cols>
    <col min="1" max="1" width="3.7109375" style="22" customWidth="1"/>
    <col min="2" max="2" width="20" style="22" customWidth="1"/>
    <col min="3" max="3" width="12.7109375" style="22" customWidth="1"/>
    <col min="4" max="8" width="11.85546875" style="22" customWidth="1"/>
    <col min="9" max="16384" width="9.140625" style="22"/>
  </cols>
  <sheetData>
    <row r="2" spans="2:8">
      <c r="B2" s="21" t="s">
        <v>86</v>
      </c>
    </row>
    <row r="3" spans="2:8" ht="17.25" customHeight="1">
      <c r="B3" s="58" t="s">
        <v>87</v>
      </c>
      <c r="C3" s="58"/>
      <c r="D3" s="23"/>
      <c r="E3" s="23"/>
      <c r="F3" s="23"/>
      <c r="G3" s="23"/>
      <c r="H3" s="23"/>
    </row>
    <row r="4" spans="2:8" ht="17.25" customHeight="1" thickBot="1">
      <c r="B4" s="59"/>
      <c r="C4" s="59"/>
      <c r="D4" s="24"/>
      <c r="E4" s="24"/>
      <c r="F4" s="24"/>
      <c r="G4" s="25"/>
    </row>
    <row r="5" spans="2:8">
      <c r="B5" s="55" t="s">
        <v>0</v>
      </c>
      <c r="C5" s="55" t="s">
        <v>31</v>
      </c>
      <c r="D5" s="26"/>
      <c r="E5" s="26"/>
      <c r="F5" s="26"/>
      <c r="G5" s="26"/>
      <c r="H5" s="26" t="s">
        <v>41</v>
      </c>
    </row>
    <row r="6" spans="2:8" ht="28.5" customHeight="1">
      <c r="B6" s="56"/>
      <c r="C6" s="56"/>
      <c r="D6" s="27" t="s">
        <v>34</v>
      </c>
      <c r="E6" s="28">
        <v>42075</v>
      </c>
      <c r="F6" s="28">
        <v>42089</v>
      </c>
      <c r="G6" s="28"/>
      <c r="H6" s="28"/>
    </row>
    <row r="7" spans="2:8" ht="34.5" customHeight="1" thickBot="1">
      <c r="B7" s="56"/>
      <c r="C7" s="57"/>
      <c r="D7" s="29" t="s">
        <v>74</v>
      </c>
      <c r="E7" s="28" t="s">
        <v>30</v>
      </c>
      <c r="F7" s="28" t="s">
        <v>36</v>
      </c>
      <c r="G7" s="28" t="s">
        <v>76</v>
      </c>
      <c r="H7" s="28" t="s">
        <v>75</v>
      </c>
    </row>
    <row r="8" spans="2:8" ht="20.25" customHeight="1" thickBot="1">
      <c r="B8" s="30" t="s">
        <v>79</v>
      </c>
      <c r="C8" s="31"/>
      <c r="D8" s="29"/>
      <c r="E8" s="32">
        <v>1200</v>
      </c>
      <c r="F8" s="33">
        <v>1200</v>
      </c>
      <c r="G8" s="33"/>
      <c r="H8" s="33"/>
    </row>
    <row r="9" spans="2:8" ht="48.75" customHeight="1">
      <c r="B9" s="34" t="s">
        <v>35</v>
      </c>
      <c r="C9" s="35" t="s">
        <v>40</v>
      </c>
      <c r="D9" s="9"/>
      <c r="E9" s="36"/>
      <c r="F9" s="13"/>
      <c r="G9" s="13"/>
      <c r="H9" s="37"/>
    </row>
    <row r="10" spans="2:8" ht="22.7" customHeight="1">
      <c r="B10" s="38" t="s">
        <v>2</v>
      </c>
      <c r="C10" s="39" t="s">
        <v>50</v>
      </c>
      <c r="D10" s="14">
        <v>4.87</v>
      </c>
      <c r="E10" s="2">
        <v>3.8</v>
      </c>
      <c r="F10" s="10">
        <v>3.8</v>
      </c>
      <c r="G10" s="10"/>
      <c r="H10" s="17"/>
    </row>
    <row r="11" spans="2:8" s="40" customFormat="1" ht="24" customHeight="1">
      <c r="B11" s="38" t="s">
        <v>3</v>
      </c>
      <c r="C11" s="39" t="s">
        <v>47</v>
      </c>
      <c r="D11" s="14">
        <v>119</v>
      </c>
      <c r="E11" s="2">
        <v>120</v>
      </c>
      <c r="F11" s="2">
        <v>120</v>
      </c>
      <c r="G11" s="2"/>
      <c r="H11" s="17"/>
    </row>
    <row r="12" spans="2:8" s="40" customFormat="1" ht="19.149999999999999" customHeight="1">
      <c r="B12" s="38" t="s">
        <v>4</v>
      </c>
      <c r="C12" s="39" t="s">
        <v>46</v>
      </c>
      <c r="D12" s="14">
        <v>37.4</v>
      </c>
      <c r="E12" s="2"/>
      <c r="F12" s="2"/>
      <c r="G12" s="2"/>
      <c r="H12" s="2"/>
    </row>
    <row r="13" spans="2:8" ht="24">
      <c r="B13" s="41" t="s">
        <v>32</v>
      </c>
      <c r="C13" s="39" t="s">
        <v>45</v>
      </c>
      <c r="D13" s="11">
        <v>76.8</v>
      </c>
      <c r="E13" s="10"/>
      <c r="F13" s="10"/>
      <c r="G13" s="10"/>
      <c r="H13" s="10"/>
    </row>
    <row r="14" spans="2:8" ht="36">
      <c r="B14" s="42" t="s">
        <v>5</v>
      </c>
      <c r="C14" s="39" t="s">
        <v>44</v>
      </c>
      <c r="D14" s="12">
        <v>24.4</v>
      </c>
      <c r="E14" s="2"/>
      <c r="F14" s="2"/>
      <c r="G14" s="2"/>
      <c r="H14" s="2"/>
    </row>
    <row r="15" spans="2:8" ht="36">
      <c r="B15" s="42" t="s">
        <v>27</v>
      </c>
      <c r="C15" s="39" t="s">
        <v>42</v>
      </c>
      <c r="D15" s="12">
        <v>31.8</v>
      </c>
      <c r="E15" s="2"/>
      <c r="F15" s="2"/>
      <c r="G15" s="2"/>
      <c r="H15" s="17"/>
    </row>
    <row r="16" spans="2:8" ht="36">
      <c r="B16" s="42" t="s">
        <v>28</v>
      </c>
      <c r="C16" s="39" t="s">
        <v>43</v>
      </c>
      <c r="D16" s="12">
        <v>13.7</v>
      </c>
      <c r="E16" s="2"/>
      <c r="F16" s="2"/>
      <c r="G16" s="2"/>
      <c r="H16" s="2"/>
    </row>
    <row r="17" spans="2:8" ht="23.1" customHeight="1">
      <c r="B17" s="38" t="s">
        <v>6</v>
      </c>
      <c r="C17" s="39" t="s">
        <v>48</v>
      </c>
      <c r="D17" s="12">
        <v>313</v>
      </c>
      <c r="E17" s="2"/>
      <c r="F17" s="2">
        <v>220</v>
      </c>
      <c r="G17" s="2"/>
      <c r="H17" s="17"/>
    </row>
    <row r="18" spans="2:8" ht="26.1" customHeight="1">
      <c r="B18" s="38" t="s">
        <v>1</v>
      </c>
      <c r="C18" s="39" t="s">
        <v>49</v>
      </c>
      <c r="D18" s="12">
        <v>6.31</v>
      </c>
      <c r="E18" s="2">
        <v>4.9000000000000004</v>
      </c>
      <c r="F18" s="2" t="s">
        <v>89</v>
      </c>
      <c r="G18" s="2"/>
      <c r="H18" s="43"/>
    </row>
    <row r="19" spans="2:8" ht="26.1" customHeight="1">
      <c r="B19" s="38" t="s">
        <v>78</v>
      </c>
      <c r="C19" s="53"/>
      <c r="D19" s="2">
        <v>3542</v>
      </c>
      <c r="E19" s="2">
        <v>3136</v>
      </c>
      <c r="F19" s="2">
        <v>2320</v>
      </c>
      <c r="G19" s="2">
        <f t="shared" ref="G19:H19" si="0">SUM(G20:G21)*G18*10</f>
        <v>0</v>
      </c>
      <c r="H19" s="2">
        <f t="shared" si="0"/>
        <v>0</v>
      </c>
    </row>
    <row r="20" spans="2:8" ht="24.4" customHeight="1">
      <c r="B20" s="42" t="s">
        <v>51</v>
      </c>
      <c r="C20" s="39" t="s">
        <v>52</v>
      </c>
      <c r="D20" s="12">
        <v>52.8</v>
      </c>
      <c r="E20" s="2">
        <v>64</v>
      </c>
      <c r="F20" s="2">
        <v>58</v>
      </c>
      <c r="G20" s="2"/>
      <c r="H20" s="17"/>
    </row>
    <row r="21" spans="2:8" ht="21.75" customHeight="1">
      <c r="B21" s="42" t="s">
        <v>53</v>
      </c>
      <c r="C21" s="39" t="s">
        <v>54</v>
      </c>
      <c r="D21" s="12">
        <v>3.33</v>
      </c>
      <c r="E21" s="2"/>
      <c r="F21" s="2"/>
      <c r="G21" s="2"/>
      <c r="H21" s="2"/>
    </row>
    <row r="22" spans="2:8" ht="25.5">
      <c r="B22" s="38" t="s">
        <v>55</v>
      </c>
      <c r="C22" s="39" t="s">
        <v>56</v>
      </c>
      <c r="D22" s="12" t="s">
        <v>85</v>
      </c>
      <c r="E22" s="17">
        <v>33</v>
      </c>
      <c r="F22" s="2">
        <v>36</v>
      </c>
      <c r="G22" s="2"/>
      <c r="H22" s="17"/>
    </row>
    <row r="23" spans="2:8" ht="15" customHeight="1">
      <c r="B23" s="42" t="s">
        <v>7</v>
      </c>
      <c r="C23" s="39" t="s">
        <v>58</v>
      </c>
      <c r="D23" s="54">
        <v>1.7</v>
      </c>
      <c r="E23" s="2">
        <v>2</v>
      </c>
      <c r="F23" s="2">
        <v>2</v>
      </c>
      <c r="G23" s="2"/>
      <c r="H23" s="2"/>
    </row>
    <row r="24" spans="2:8" ht="16.149999999999999" customHeight="1">
      <c r="B24" s="42" t="s">
        <v>8</v>
      </c>
      <c r="C24" s="39" t="s">
        <v>59</v>
      </c>
      <c r="D24" s="12"/>
      <c r="E24" s="2"/>
      <c r="F24" s="2"/>
      <c r="G24" s="2"/>
      <c r="H24" s="2"/>
    </row>
    <row r="25" spans="2:8" ht="24">
      <c r="B25" s="42" t="s">
        <v>60</v>
      </c>
      <c r="C25" s="39" t="s">
        <v>61</v>
      </c>
      <c r="D25" s="12">
        <v>2.12</v>
      </c>
      <c r="E25" s="2"/>
      <c r="F25" s="2"/>
      <c r="G25" s="2"/>
      <c r="H25" s="2"/>
    </row>
    <row r="26" spans="2:8">
      <c r="B26" s="42" t="s">
        <v>9</v>
      </c>
      <c r="C26" s="39" t="s">
        <v>62</v>
      </c>
      <c r="D26" s="12">
        <v>10</v>
      </c>
      <c r="E26" s="2">
        <v>1</v>
      </c>
      <c r="F26" s="2">
        <v>4</v>
      </c>
      <c r="G26" s="2"/>
      <c r="H26" s="17"/>
    </row>
    <row r="27" spans="2:8">
      <c r="B27" s="42" t="s">
        <v>10</v>
      </c>
      <c r="C27" s="39" t="s">
        <v>57</v>
      </c>
      <c r="D27" s="12">
        <v>18</v>
      </c>
      <c r="E27" s="2">
        <v>12</v>
      </c>
      <c r="F27" s="2">
        <v>14</v>
      </c>
      <c r="G27" s="2"/>
      <c r="H27" s="17"/>
    </row>
    <row r="28" spans="2:8">
      <c r="B28" s="44" t="s">
        <v>18</v>
      </c>
      <c r="C28" s="45" t="s">
        <v>63</v>
      </c>
      <c r="D28" s="46">
        <v>105</v>
      </c>
      <c r="E28" s="47">
        <v>48</v>
      </c>
      <c r="F28" s="16">
        <v>25.4</v>
      </c>
      <c r="G28" s="16"/>
      <c r="H28" s="19"/>
    </row>
    <row r="29" spans="2:8">
      <c r="B29" s="44" t="s">
        <v>19</v>
      </c>
      <c r="C29" s="45" t="s">
        <v>39</v>
      </c>
      <c r="D29" s="5">
        <v>66</v>
      </c>
      <c r="E29" s="18">
        <v>43.2</v>
      </c>
      <c r="F29" s="3">
        <v>28.7</v>
      </c>
      <c r="G29" s="3"/>
      <c r="H29" s="18"/>
    </row>
    <row r="30" spans="2:8" ht="24">
      <c r="B30" s="38" t="s">
        <v>15</v>
      </c>
      <c r="C30" s="45" t="s">
        <v>64</v>
      </c>
      <c r="D30" s="5">
        <v>7.5</v>
      </c>
      <c r="E30" s="3">
        <v>14.2</v>
      </c>
      <c r="F30" s="3">
        <v>11.6</v>
      </c>
      <c r="G30" s="3"/>
      <c r="H30" s="3"/>
    </row>
    <row r="31" spans="2:8">
      <c r="B31" s="38" t="s">
        <v>14</v>
      </c>
      <c r="C31" s="45" t="s">
        <v>65</v>
      </c>
      <c r="D31" s="5"/>
      <c r="E31" s="3"/>
      <c r="F31" s="3"/>
      <c r="G31" s="3"/>
      <c r="H31" s="18"/>
    </row>
    <row r="32" spans="2:8">
      <c r="B32" s="38" t="s">
        <v>23</v>
      </c>
      <c r="C32" s="45" t="s">
        <v>66</v>
      </c>
      <c r="D32" s="3">
        <v>19</v>
      </c>
      <c r="E32" s="3"/>
      <c r="F32" s="3"/>
      <c r="G32" s="3"/>
      <c r="H32" s="3"/>
    </row>
    <row r="33" spans="2:8">
      <c r="B33" s="48" t="s">
        <v>16</v>
      </c>
      <c r="C33" s="49" t="s">
        <v>17</v>
      </c>
      <c r="D33" s="5">
        <v>86</v>
      </c>
      <c r="E33" s="3"/>
      <c r="F33" s="3"/>
      <c r="G33" s="3"/>
      <c r="H33" s="3"/>
    </row>
    <row r="34" spans="2:8">
      <c r="B34" s="48" t="s">
        <v>22</v>
      </c>
      <c r="C34" s="49" t="s">
        <v>67</v>
      </c>
      <c r="D34" s="6">
        <v>77.599999999999994</v>
      </c>
      <c r="E34" s="7">
        <v>80.3</v>
      </c>
      <c r="F34" s="7">
        <v>79.599999999999994</v>
      </c>
      <c r="G34" s="7"/>
      <c r="H34" s="7"/>
    </row>
    <row r="35" spans="2:8">
      <c r="B35" s="42" t="s">
        <v>71</v>
      </c>
      <c r="C35" s="45" t="s">
        <v>72</v>
      </c>
      <c r="D35" s="6"/>
      <c r="E35" s="7">
        <v>7.8</v>
      </c>
      <c r="F35" s="7">
        <v>8.1</v>
      </c>
      <c r="G35" s="7"/>
      <c r="H35" s="7"/>
    </row>
    <row r="36" spans="2:8" ht="24">
      <c r="B36" s="38" t="s">
        <v>11</v>
      </c>
      <c r="C36" s="45" t="s">
        <v>38</v>
      </c>
      <c r="D36" s="5"/>
      <c r="E36" s="3">
        <v>80.400000000000006</v>
      </c>
      <c r="F36" s="3">
        <v>80.3</v>
      </c>
      <c r="G36" s="3"/>
      <c r="H36" s="3"/>
    </row>
    <row r="37" spans="2:8" ht="24">
      <c r="B37" s="42" t="s">
        <v>21</v>
      </c>
      <c r="C37" s="45" t="s">
        <v>37</v>
      </c>
      <c r="D37" s="5"/>
      <c r="E37" s="3">
        <v>3.2</v>
      </c>
      <c r="F37" s="3">
        <v>2.5</v>
      </c>
      <c r="G37" s="3"/>
      <c r="H37" s="3"/>
    </row>
    <row r="38" spans="2:8" ht="24">
      <c r="B38" s="38" t="s">
        <v>12</v>
      </c>
      <c r="C38" s="45" t="s">
        <v>68</v>
      </c>
      <c r="D38" s="5"/>
      <c r="E38" s="3"/>
      <c r="F38" s="3"/>
      <c r="G38" s="3"/>
      <c r="H38" s="3"/>
    </row>
    <row r="39" spans="2:8">
      <c r="B39" s="38" t="s">
        <v>25</v>
      </c>
      <c r="C39" s="45" t="s">
        <v>26</v>
      </c>
      <c r="D39" s="5"/>
      <c r="E39" s="3"/>
      <c r="F39" s="15"/>
      <c r="G39" s="15"/>
      <c r="H39" s="3"/>
    </row>
    <row r="40" spans="2:8" ht="24">
      <c r="B40" s="48" t="s">
        <v>20</v>
      </c>
      <c r="C40" s="49" t="s">
        <v>70</v>
      </c>
      <c r="D40" s="5"/>
      <c r="E40" s="3">
        <v>4.5999999999999996</v>
      </c>
      <c r="F40" s="3">
        <v>4.9000000000000004</v>
      </c>
      <c r="G40" s="3"/>
      <c r="H40" s="3"/>
    </row>
    <row r="41" spans="2:8" ht="24">
      <c r="B41" s="38" t="s">
        <v>13</v>
      </c>
      <c r="C41" s="45" t="s">
        <v>69</v>
      </c>
      <c r="D41" s="6" t="s">
        <v>88</v>
      </c>
      <c r="E41" s="7"/>
      <c r="F41" s="7"/>
      <c r="G41" s="7"/>
      <c r="H41" s="7"/>
    </row>
    <row r="42" spans="2:8" ht="24">
      <c r="B42" s="38" t="s">
        <v>29</v>
      </c>
      <c r="C42" s="45" t="s">
        <v>77</v>
      </c>
      <c r="D42" s="4">
        <v>1.01</v>
      </c>
      <c r="E42" s="3"/>
      <c r="F42" s="18"/>
      <c r="G42" s="18"/>
      <c r="H42" s="3"/>
    </row>
    <row r="43" spans="2:8" ht="24">
      <c r="B43" s="48" t="s">
        <v>24</v>
      </c>
      <c r="C43" s="49" t="s">
        <v>73</v>
      </c>
      <c r="D43" s="3"/>
      <c r="E43" s="3"/>
      <c r="F43" s="18"/>
      <c r="G43" s="18"/>
      <c r="H43" s="3"/>
    </row>
    <row r="44" spans="2:8" ht="25.5">
      <c r="B44" s="48" t="s">
        <v>82</v>
      </c>
      <c r="C44" s="49" t="s">
        <v>83</v>
      </c>
      <c r="D44" s="20"/>
      <c r="E44" s="7">
        <v>17.8</v>
      </c>
      <c r="F44" s="50" t="s">
        <v>90</v>
      </c>
      <c r="G44" s="50"/>
      <c r="H44" s="7"/>
    </row>
    <row r="45" spans="2:8">
      <c r="B45" s="48" t="s">
        <v>80</v>
      </c>
      <c r="C45" s="49" t="s">
        <v>81</v>
      </c>
      <c r="D45" s="20"/>
      <c r="E45" s="7"/>
      <c r="F45" s="50"/>
      <c r="G45" s="50"/>
      <c r="H45" s="7"/>
    </row>
    <row r="46" spans="2:8" ht="15.75" thickBot="1">
      <c r="B46" s="51" t="s">
        <v>33</v>
      </c>
      <c r="C46" s="52"/>
      <c r="D46" s="1"/>
      <c r="E46" s="8"/>
      <c r="F46" s="8"/>
      <c r="G46" s="8"/>
      <c r="H46" s="8"/>
    </row>
    <row r="49" spans="2:2">
      <c r="B49" s="22" t="s">
        <v>84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2015-03-26T16:32:09Z</dcterms:modified>
</cp:coreProperties>
</file>