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04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<sst xmlns="http://schemas.openxmlformats.org/spreadsheetml/2006/main" count="271" uniqueCount="196">
  <si>
    <t xml:space="preserve">Гематокрит  </t>
  </si>
  <si>
    <t xml:space="preserve">Гемоглобин  </t>
  </si>
  <si>
    <t xml:space="preserve">Эритроциты  </t>
  </si>
  <si>
    <t xml:space="preserve">MCV (ср. объем эритр.)  </t>
  </si>
  <si>
    <t xml:space="preserve">RDW (шир. распред. эритр)  </t>
  </si>
  <si>
    <t xml:space="preserve">MCH (ср. содер. Hb в эр.)  </t>
  </si>
  <si>
    <t xml:space="preserve">МСHС (ср. конц. Hb в эр.)  </t>
  </si>
  <si>
    <t xml:space="preserve">Тромбоциты  </t>
  </si>
  <si>
    <t xml:space="preserve">Лейкоциты  </t>
  </si>
  <si>
    <t xml:space="preserve">Палочкоядерные нейтрофилы  </t>
  </si>
  <si>
    <t xml:space="preserve">Сегментоядерные нейтрофилы  </t>
  </si>
  <si>
    <t xml:space="preserve">Нейтрофилы (общ.число), %  </t>
  </si>
  <si>
    <t xml:space="preserve">Лимфоциты, %  </t>
  </si>
  <si>
    <t xml:space="preserve">Моноциты, %  </t>
  </si>
  <si>
    <t xml:space="preserve">Эозинофилы, %  </t>
  </si>
  <si>
    <t xml:space="preserve">Базофилы, %  </t>
  </si>
  <si>
    <t xml:space="preserve">Нейтрофилы, абс.  </t>
  </si>
  <si>
    <t xml:space="preserve">Лимфоциты, абс.  </t>
  </si>
  <si>
    <t xml:space="preserve">Моноциты, абс.  </t>
  </si>
  <si>
    <t xml:space="preserve">Эозинофилы, абс.  </t>
  </si>
  <si>
    <t xml:space="preserve">Базофилы, абс.  </t>
  </si>
  <si>
    <t xml:space="preserve">АлАТ                             </t>
  </si>
  <si>
    <t xml:space="preserve">АсАТ  </t>
  </si>
  <si>
    <t xml:space="preserve">Билирубин общий  </t>
  </si>
  <si>
    <t xml:space="preserve">Билирубин прямой  </t>
  </si>
  <si>
    <t xml:space="preserve">Билирубин непрямой  </t>
  </si>
  <si>
    <t xml:space="preserve">Гамма-ГТ  </t>
  </si>
  <si>
    <t xml:space="preserve">Фосфатаза щелочная  </t>
  </si>
  <si>
    <t xml:space="preserve">Железо  </t>
  </si>
  <si>
    <t xml:space="preserve">Ферритин  </t>
  </si>
  <si>
    <t xml:space="preserve">ТТГ  </t>
  </si>
  <si>
    <t xml:space="preserve">АТ-ТПО  </t>
  </si>
  <si>
    <t xml:space="preserve">0.390 - 0.500 </t>
  </si>
  <si>
    <t xml:space="preserve">131 - 172 </t>
  </si>
  <si>
    <t xml:space="preserve">4.20 - 5.60  </t>
  </si>
  <si>
    <t xml:space="preserve">81.0 - 101.0 </t>
  </si>
  <si>
    <t xml:space="preserve">11.6 - 14.8 % </t>
  </si>
  <si>
    <t xml:space="preserve">27.0 - 35.0 </t>
  </si>
  <si>
    <t xml:space="preserve">320 - 360 </t>
  </si>
  <si>
    <t xml:space="preserve">150 - 400 </t>
  </si>
  <si>
    <t xml:space="preserve">4.50 - 11.00 </t>
  </si>
  <si>
    <t xml:space="preserve">1 - 6 % </t>
  </si>
  <si>
    <t xml:space="preserve">47 - 72 % </t>
  </si>
  <si>
    <t xml:space="preserve">48.0 - 78.0 % </t>
  </si>
  <si>
    <t xml:space="preserve">19.0 - 37.0 % </t>
  </si>
  <si>
    <t xml:space="preserve">3.0 - 11.0 % </t>
  </si>
  <si>
    <t xml:space="preserve">1.0 - 5.0 % </t>
  </si>
  <si>
    <t xml:space="preserve">&lt; 1.0 </t>
  </si>
  <si>
    <t xml:space="preserve">1.78 - 5.38 </t>
  </si>
  <si>
    <t xml:space="preserve">1.32 - 3.57 </t>
  </si>
  <si>
    <t xml:space="preserve">0.20 - 0.95 </t>
  </si>
  <si>
    <t xml:space="preserve">0.00 - 0.70 </t>
  </si>
  <si>
    <t xml:space="preserve">0.00 - 0.20 </t>
  </si>
  <si>
    <t xml:space="preserve">&lt; 41 </t>
  </si>
  <si>
    <t xml:space="preserve">&lt; 37 </t>
  </si>
  <si>
    <t xml:space="preserve">3.4 - 20.5 </t>
  </si>
  <si>
    <t xml:space="preserve">&lt; 5.1 </t>
  </si>
  <si>
    <t xml:space="preserve">&lt;19.0 </t>
  </si>
  <si>
    <t xml:space="preserve">&lt; 49 </t>
  </si>
  <si>
    <t xml:space="preserve">30 - 120  </t>
  </si>
  <si>
    <t>12.5 - 32.2</t>
  </si>
  <si>
    <t xml:space="preserve">20 - 250 </t>
  </si>
  <si>
    <t xml:space="preserve">11.5 - 22.7 </t>
  </si>
  <si>
    <t>0.4 - 4.0</t>
  </si>
  <si>
    <t>24 недели</t>
  </si>
  <si>
    <t>Референсн</t>
  </si>
  <si>
    <t>ПЦР колич</t>
  </si>
  <si>
    <t>60 МЕ</t>
  </si>
  <si>
    <t>ФИБРОТЕСТ</t>
  </si>
  <si>
    <t>а-2макроглобилин</t>
  </si>
  <si>
    <t>Гаптоглобин</t>
  </si>
  <si>
    <t>аполипопротеин</t>
  </si>
  <si>
    <t>ГГТ</t>
  </si>
  <si>
    <t xml:space="preserve">Столбец1                 </t>
  </si>
  <si>
    <t>Столбец2</t>
  </si>
  <si>
    <t>Столбец3</t>
  </si>
  <si>
    <t>Столбец4</t>
  </si>
  <si>
    <t>Столбец8</t>
  </si>
  <si>
    <t>Столбец9</t>
  </si>
  <si>
    <t>Столбец10</t>
  </si>
  <si>
    <t>Т-3</t>
  </si>
  <si>
    <t xml:space="preserve">Т-4 свободный  </t>
  </si>
  <si>
    <t>АЧН</t>
  </si>
  <si>
    <t>глюкоза</t>
  </si>
  <si>
    <t>холестерин</t>
  </si>
  <si>
    <t>СОЭ</t>
  </si>
  <si>
    <t>АNА</t>
  </si>
  <si>
    <t xml:space="preserve">АМА (ама-м2) </t>
  </si>
  <si>
    <t>ЛПВП</t>
  </si>
  <si>
    <t xml:space="preserve"> </t>
  </si>
  <si>
    <t>ЛПНП</t>
  </si>
  <si>
    <t>КОЭФИЦ АТЕРОГЕННОСТИ</t>
  </si>
  <si>
    <t>&lt; 49</t>
  </si>
  <si>
    <t>0,72-1,63</t>
  </si>
  <si>
    <t>2,31-5,10</t>
  </si>
  <si>
    <t>&lt;20</t>
  </si>
  <si>
    <t>4,09-7,17</t>
  </si>
  <si>
    <t>4,01-5,9</t>
  </si>
  <si>
    <t>&lt;1;100</t>
  </si>
  <si>
    <t>&lt; 3,0</t>
  </si>
  <si>
    <t xml:space="preserve"> Коефициент Альб./Глоб.</t>
  </si>
  <si>
    <t>Столбец1</t>
  </si>
  <si>
    <t xml:space="preserve">Т4 свободный  </t>
  </si>
  <si>
    <t>фибротест</t>
  </si>
  <si>
    <t xml:space="preserve">ИНДИЯ </t>
  </si>
  <si>
    <t>До 30 НЕДЕЛИ   ПРИНИМАЛ    ИНТЕРФЕРОН АЛЬФА 2               180 мкг</t>
  </si>
  <si>
    <t xml:space="preserve">РЕБЕТОЛ ,КОПЕГУС  </t>
  </si>
  <si>
    <t>СТ/ТG 20% -40%  ответ на интерферон</t>
  </si>
  <si>
    <t>ВЕС  104 -115</t>
  </si>
  <si>
    <t>52 года</t>
  </si>
  <si>
    <t>&lt;10</t>
  </si>
  <si>
    <t>ПОСЛЕ   30  НЕДЕЛИ  ДОБАВИЛ ГЕПЦИНАТ</t>
  </si>
  <si>
    <t>ИНТЕРФЕРОН                           180</t>
  </si>
  <si>
    <t>РЕБЕТОЛ</t>
  </si>
  <si>
    <t>ГЕПЦИНАТ</t>
  </si>
  <si>
    <t>До терапии</t>
  </si>
  <si>
    <t xml:space="preserve">              Ф-4</t>
  </si>
  <si>
    <t>альфа 2</t>
  </si>
  <si>
    <t>4 недели</t>
  </si>
  <si>
    <t>10 недель</t>
  </si>
  <si>
    <t xml:space="preserve">       отрицат</t>
  </si>
  <si>
    <t>18 недель</t>
  </si>
  <si>
    <t xml:space="preserve">            Ф- 4</t>
  </si>
  <si>
    <t>29 недели</t>
  </si>
  <si>
    <t>30 неделя</t>
  </si>
  <si>
    <t xml:space="preserve">  К ИНТЕРФЕРОНУ + РЕБЕТОЛУ</t>
  </si>
  <si>
    <t>2 неделя</t>
  </si>
  <si>
    <t xml:space="preserve">    не обнаружен</t>
  </si>
  <si>
    <t>4 неделя</t>
  </si>
  <si>
    <t xml:space="preserve">    не  обнаружен</t>
  </si>
  <si>
    <t xml:space="preserve">     &lt;1:100</t>
  </si>
  <si>
    <t>12 неделя</t>
  </si>
  <si>
    <t xml:space="preserve">   не обнаружен</t>
  </si>
  <si>
    <t>46 неделя</t>
  </si>
  <si>
    <t>8 НЕДЕЛИ  ПОСЛЕ ТЕРАПИИ</t>
  </si>
  <si>
    <t xml:space="preserve">    обнаружен 10,03,2016 года</t>
  </si>
  <si>
    <t>РИБАВИРИН</t>
  </si>
  <si>
    <t xml:space="preserve">ДОБАВИЛ </t>
  </si>
  <si>
    <t>ПЕРВАЯ ТЕРАПИЯ;   2015-2016  год      ЗАКОНЧИЛАСЬ  ВОЗВРАТОМ ПОСЛЕ  8 -МИ НЕДЕЛИ  ОТМЕНЫ ПРЕПАРАТОВ</t>
  </si>
  <si>
    <t xml:space="preserve">МОЯ  ПОПЫТКА №"2 </t>
  </si>
  <si>
    <t>1,50-3,50</t>
  </si>
  <si>
    <t>0,3-2,0</t>
  </si>
  <si>
    <t>1,04-2,09</t>
  </si>
  <si>
    <t>Лужная фосфатаза</t>
  </si>
  <si>
    <t>40,0-129</t>
  </si>
  <si>
    <t xml:space="preserve">10,08,16 </t>
  </si>
  <si>
    <t>08,04,16</t>
  </si>
  <si>
    <t>20,12,16</t>
  </si>
  <si>
    <t>аланинаминотрансфераза РУР</t>
  </si>
  <si>
    <t xml:space="preserve">до 50,0 </t>
  </si>
  <si>
    <t>/ 0,922     /  F-4</t>
  </si>
  <si>
    <t xml:space="preserve">       /0,9/  F-4</t>
  </si>
  <si>
    <t xml:space="preserve">21,03,2017 Софосбувир-ледипасвир -копегус </t>
  </si>
  <si>
    <t>1   недели</t>
  </si>
  <si>
    <t>2 недели</t>
  </si>
  <si>
    <t>21 марта 2017</t>
  </si>
  <si>
    <t xml:space="preserve">1,1- 2,0    </t>
  </si>
  <si>
    <r>
      <rPr>
        <b/>
        <sz val="11"/>
        <color rgb="FFFF0000"/>
        <rFont val="Calibri"/>
        <family val="2"/>
        <charset val="204"/>
        <scheme val="minor"/>
      </rPr>
      <t>Начало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терапии</t>
    </r>
  </si>
  <si>
    <t>ЛПВП 1,69</t>
  </si>
  <si>
    <t>ЛПНП  2,59</t>
  </si>
  <si>
    <t xml:space="preserve">общий белок </t>
  </si>
  <si>
    <t>65 -85 г/л</t>
  </si>
  <si>
    <t>37.0 - 47.0</t>
  </si>
  <si>
    <t xml:space="preserve">  Альбумин  %</t>
  </si>
  <si>
    <t>53  - 63 %</t>
  </si>
  <si>
    <t>Глобулин %</t>
  </si>
  <si>
    <t xml:space="preserve">Альбумин </t>
  </si>
  <si>
    <t>35,0 -52,0</t>
  </si>
  <si>
    <t>Амилаза  панкриатическая</t>
  </si>
  <si>
    <t>13 - 53</t>
  </si>
  <si>
    <t>Правая часть  : 15,9</t>
  </si>
  <si>
    <t>Левая часть :      6,0</t>
  </si>
  <si>
    <t>Эхогенность: повышена</t>
  </si>
  <si>
    <t>Жировая дистрофия : 1 Степени</t>
  </si>
  <si>
    <t xml:space="preserve">Желчный протоки; 0,5 </t>
  </si>
  <si>
    <t>Хвост :       2,5 см</t>
  </si>
  <si>
    <t>Головка :   2,4 см</t>
  </si>
  <si>
    <t>тело:          1,9 см</t>
  </si>
  <si>
    <t>контуры  четкие ,не  ровные ,  участки  фиброза по всему телу</t>
  </si>
  <si>
    <t>СЕЛЕЗЕНКА:</t>
  </si>
  <si>
    <t>ПОДЖЕЛУДОЧНАЯ ЖЕЛЕЗА:</t>
  </si>
  <si>
    <t xml:space="preserve"> размеры 11,2   на  4,36 </t>
  </si>
  <si>
    <t>Вортная вена : 1,2 см,  /Селезеначная  вена : 5 мм</t>
  </si>
  <si>
    <t>ПЕЧЕНЬ УЗИ : на 21 марта 2017 года/ НАЧАЛО ТЕРАПИИ</t>
  </si>
  <si>
    <t>11 недели</t>
  </si>
  <si>
    <t xml:space="preserve">глюкоза  </t>
  </si>
  <si>
    <t xml:space="preserve">4,1-5,9 </t>
  </si>
  <si>
    <t>Холестерин</t>
  </si>
  <si>
    <t>4,09 - 7,17</t>
  </si>
  <si>
    <t>и</t>
  </si>
  <si>
    <t>16 неделя</t>
  </si>
  <si>
    <t xml:space="preserve">    60 -минус</t>
  </si>
  <si>
    <t>60  минус</t>
  </si>
  <si>
    <r>
      <rPr>
        <sz val="11"/>
        <color rgb="FFFF0000"/>
        <rFont val="Calibri"/>
        <family val="2"/>
        <charset val="204"/>
        <scheme val="minor"/>
      </rPr>
      <t xml:space="preserve">15 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минус</t>
    </r>
  </si>
  <si>
    <r>
      <rPr>
        <sz val="11"/>
        <color rgb="FFFF0000"/>
        <rFont val="Calibri"/>
        <family val="2"/>
        <charset val="204"/>
        <scheme val="minor"/>
      </rPr>
      <t xml:space="preserve">60  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>минус</t>
    </r>
  </si>
  <si>
    <r>
      <t xml:space="preserve">  </t>
    </r>
    <r>
      <rPr>
        <sz val="11"/>
        <color rgb="FFFF0000"/>
        <rFont val="Calibri"/>
        <family val="2"/>
        <scheme val="minor"/>
      </rPr>
      <t>УВО  8,14 недеели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</si>
</sst>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scheme val="minor"/>
    </font>
    <font>
      <b/>
      <sz val="11"/>
      <color theme="1"/>
      <name val="Calibri"/>
      <scheme val="minor"/>
    </font>
    <font>
      <sz val="11"/>
      <name val="Calibri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color theme="8" tint="0.3999755851924192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6" fillId="0" borderId="0" xfId="0" applyFont="1" applyAlignment="1">
      <alignment horizontal="left" indent="2"/>
    </xf>
    <xf numFmtId="0" fontId="4" fillId="0" borderId="0" xfId="0" applyFont="1" applyAlignment="1">
      <alignment horizontal="left" indent="2"/>
    </xf>
    <xf numFmtId="9" fontId="6" fillId="0" borderId="0" xfId="0" applyNumberFormat="1" applyFont="1"/>
    <xf numFmtId="9" fontId="2" fillId="0" borderId="0" xfId="0" applyNumberFormat="1" applyFont="1"/>
    <xf numFmtId="0" fontId="3" fillId="2" borderId="1" xfId="0" applyFont="1" applyFill="1" applyBorder="1"/>
    <xf numFmtId="0" fontId="11" fillId="2" borderId="2" xfId="0" applyFont="1" applyFill="1" applyBorder="1"/>
    <xf numFmtId="0" fontId="8" fillId="2" borderId="2" xfId="0" applyFont="1" applyFill="1" applyBorder="1"/>
    <xf numFmtId="0" fontId="3" fillId="3" borderId="1" xfId="0" applyFont="1" applyFill="1" applyBorder="1"/>
    <xf numFmtId="0" fontId="4" fillId="3" borderId="2" xfId="0" applyFont="1" applyFill="1" applyBorder="1"/>
    <xf numFmtId="0" fontId="0" fillId="3" borderId="2" xfId="0" applyFont="1" applyFill="1" applyBorder="1"/>
    <xf numFmtId="0" fontId="2" fillId="3" borderId="2" xfId="0" applyFont="1" applyFill="1" applyBorder="1"/>
    <xf numFmtId="0" fontId="3" fillId="0" borderId="1" xfId="0" applyFont="1" applyBorder="1"/>
    <xf numFmtId="0" fontId="4" fillId="0" borderId="2" xfId="0" applyFont="1" applyBorder="1"/>
    <xf numFmtId="0" fontId="0" fillId="0" borderId="2" xfId="0" applyFont="1" applyBorder="1"/>
    <xf numFmtId="0" fontId="0" fillId="0" borderId="2" xfId="0" applyFont="1" applyBorder="1" applyAlignment="1"/>
    <xf numFmtId="0" fontId="0" fillId="0" borderId="3" xfId="0" applyFont="1" applyBorder="1"/>
    <xf numFmtId="0" fontId="0" fillId="3" borderId="3" xfId="0" applyFont="1" applyFill="1" applyBorder="1"/>
    <xf numFmtId="0" fontId="12" fillId="3" borderId="1" xfId="0" applyFont="1" applyFill="1" applyBorder="1"/>
    <xf numFmtId="0" fontId="14" fillId="3" borderId="2" xfId="0" applyFont="1" applyFill="1" applyBorder="1"/>
    <xf numFmtId="0" fontId="12" fillId="0" borderId="1" xfId="0" applyFont="1" applyBorder="1"/>
    <xf numFmtId="0" fontId="13" fillId="0" borderId="2" xfId="0" applyFont="1" applyBorder="1"/>
    <xf numFmtId="0" fontId="14" fillId="0" borderId="2" xfId="0" applyFont="1" applyBorder="1"/>
    <xf numFmtId="0" fontId="13" fillId="3" borderId="2" xfId="0" applyFont="1" applyFill="1" applyBorder="1"/>
    <xf numFmtId="9" fontId="13" fillId="0" borderId="2" xfId="0" applyNumberFormat="1" applyFont="1" applyBorder="1"/>
    <xf numFmtId="0" fontId="2" fillId="0" borderId="2" xfId="0" applyFont="1" applyBorder="1"/>
    <xf numFmtId="0" fontId="10" fillId="2" borderId="2" xfId="0" applyFont="1" applyFill="1" applyBorder="1"/>
    <xf numFmtId="0" fontId="15" fillId="2" borderId="2" xfId="0" applyFont="1" applyFill="1" applyBorder="1"/>
    <xf numFmtId="0" fontId="16" fillId="2" borderId="3" xfId="0" applyFont="1" applyFill="1" applyBorder="1"/>
    <xf numFmtId="0" fontId="3" fillId="3" borderId="2" xfId="0" applyFont="1" applyFill="1" applyBorder="1"/>
    <xf numFmtId="0" fontId="3" fillId="0" borderId="2" xfId="0" applyFont="1" applyBorder="1"/>
    <xf numFmtId="3" fontId="14" fillId="0" borderId="2" xfId="0" applyNumberFormat="1" applyFont="1" applyBorder="1"/>
    <xf numFmtId="3" fontId="0" fillId="0" borderId="2" xfId="0" applyNumberFormat="1" applyFont="1" applyBorder="1"/>
    <xf numFmtId="0" fontId="17" fillId="0" borderId="2" xfId="0" applyFont="1" applyBorder="1"/>
    <xf numFmtId="0" fontId="13" fillId="3" borderId="1" xfId="0" applyFont="1" applyFill="1" applyBorder="1"/>
    <xf numFmtId="0" fontId="9" fillId="3" borderId="2" xfId="0" applyFont="1" applyFill="1" applyBorder="1"/>
    <xf numFmtId="0" fontId="9" fillId="0" borderId="2" xfId="0" applyFont="1" applyBorder="1"/>
    <xf numFmtId="0" fontId="18" fillId="0" borderId="0" xfId="0" applyFont="1"/>
    <xf numFmtId="0" fontId="19" fillId="0" borderId="0" xfId="0" applyFont="1"/>
    <xf numFmtId="3" fontId="19" fillId="0" borderId="0" xfId="0" applyNumberFormat="1" applyFont="1"/>
    <xf numFmtId="3" fontId="9" fillId="0" borderId="0" xfId="0" applyNumberFormat="1" applyFont="1"/>
    <xf numFmtId="0" fontId="9" fillId="0" borderId="0" xfId="0" applyFont="1"/>
    <xf numFmtId="0" fontId="1" fillId="0" borderId="0" xfId="0" applyFont="1"/>
  </cellXfs>
  <cellStyles count="1">
    <cellStyle name="Обычный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4:Q88" totalsRowShown="0">
  <autoFilter ref="A4:Q88"/>
  <tableColumns count="17">
    <tableColumn id="1" name="Столбец1                 " dataDxfId="2"/>
    <tableColumn id="2" name="Референсн" dataDxfId="1"/>
    <tableColumn id="3" name="08,04,16" dataDxfId="0"/>
    <tableColumn id="4" name="10,08,16 "/>
    <tableColumn id="5" name="20,12,16"/>
    <tableColumn id="6" name="Начало терапии"/>
    <tableColumn id="7" name="1   недели"/>
    <tableColumn id="8" name="2 недели"/>
    <tableColumn id="9" name="4 недели"/>
    <tableColumn id="10" name="Столбец3"/>
    <tableColumn id="11" name="и"/>
    <tableColumn id="12" name="11 недели"/>
    <tableColumn id="13" name="16 неделя"/>
    <tableColumn id="14" name="  УВО  8,14 недеели"/>
    <tableColumn id="15" name="Столбец8"/>
    <tableColumn id="16" name="Столбец10"/>
    <tableColumn id="17" name="Столбец9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4"/>
  <sheetViews>
    <sheetView tabSelected="1" zoomScale="90" zoomScaleNormal="90" workbookViewId="0">
      <pane ySplit="9165" topLeftCell="A97"/>
      <selection activeCell="N47" sqref="N47"/>
      <selection pane="bottomLeft" activeCell="C25" sqref="C25:K96"/>
    </sheetView>
  </sheetViews>
  <sheetFormatPr defaultRowHeight="15" x14ac:dyDescent="0.25"/>
  <cols>
    <col min="1" max="1" width="30.5703125" customWidth="1"/>
    <col min="2" max="2" width="15.7109375" customWidth="1"/>
    <col min="3" max="3" width="13.42578125" customWidth="1"/>
    <col min="4" max="4" width="11.140625" customWidth="1"/>
    <col min="5" max="5" width="12.140625" customWidth="1"/>
    <col min="6" max="6" width="17.42578125" customWidth="1"/>
    <col min="7" max="7" width="11.28515625" customWidth="1"/>
    <col min="8" max="8" width="11.85546875" customWidth="1"/>
    <col min="9" max="9" width="11.5703125" customWidth="1"/>
    <col min="10" max="10" width="3.42578125" customWidth="1"/>
    <col min="11" max="11" width="4.42578125" customWidth="1"/>
    <col min="12" max="12" width="12.140625" customWidth="1"/>
    <col min="13" max="13" width="11.28515625" customWidth="1"/>
    <col min="14" max="14" width="15.42578125" customWidth="1"/>
    <col min="15" max="15" width="11.7109375" customWidth="1"/>
    <col min="16" max="16" width="0.28515625" customWidth="1"/>
    <col min="17" max="17" width="27.28515625" customWidth="1"/>
  </cols>
  <sheetData>
    <row r="1" spans="1:17" x14ac:dyDescent="0.25">
      <c r="A1" t="s">
        <v>139</v>
      </c>
      <c r="C1" t="s">
        <v>89</v>
      </c>
    </row>
    <row r="3" spans="1:17" x14ac:dyDescent="0.25">
      <c r="A3" s="1" t="s">
        <v>152</v>
      </c>
      <c r="B3" s="1"/>
      <c r="F3" s="1" t="s">
        <v>155</v>
      </c>
    </row>
    <row r="4" spans="1:17" x14ac:dyDescent="0.25">
      <c r="A4" s="3" t="s">
        <v>73</v>
      </c>
      <c r="B4" s="8" t="s">
        <v>65</v>
      </c>
      <c r="C4" s="11" t="s">
        <v>146</v>
      </c>
      <c r="D4" t="s">
        <v>145</v>
      </c>
      <c r="E4" t="s">
        <v>147</v>
      </c>
      <c r="F4" s="1" t="s">
        <v>157</v>
      </c>
      <c r="G4" s="1" t="s">
        <v>153</v>
      </c>
      <c r="H4" t="s">
        <v>154</v>
      </c>
      <c r="I4" t="s">
        <v>118</v>
      </c>
      <c r="J4" t="s">
        <v>75</v>
      </c>
      <c r="K4" t="s">
        <v>189</v>
      </c>
      <c r="L4" t="s">
        <v>184</v>
      </c>
      <c r="M4" t="s">
        <v>190</v>
      </c>
      <c r="N4" t="s">
        <v>195</v>
      </c>
      <c r="O4" t="s">
        <v>77</v>
      </c>
      <c r="P4" t="s">
        <v>79</v>
      </c>
      <c r="Q4" t="s">
        <v>78</v>
      </c>
    </row>
    <row r="5" spans="1:17" x14ac:dyDescent="0.25">
      <c r="A5" s="3" t="s">
        <v>0</v>
      </c>
      <c r="B5" s="9" t="s">
        <v>32</v>
      </c>
      <c r="C5" s="4">
        <v>0.47199999999999998</v>
      </c>
      <c r="D5">
        <v>0.432</v>
      </c>
      <c r="E5">
        <v>0.48399999999999999</v>
      </c>
      <c r="F5">
        <v>0.47599999999999998</v>
      </c>
      <c r="G5" s="1"/>
      <c r="H5">
        <v>0.432</v>
      </c>
      <c r="I5">
        <v>0.41899999999999998</v>
      </c>
      <c r="L5">
        <v>0.41799999999999998</v>
      </c>
      <c r="N5">
        <v>0.46</v>
      </c>
    </row>
    <row r="6" spans="1:17" x14ac:dyDescent="0.25">
      <c r="A6" s="3" t="s">
        <v>1</v>
      </c>
      <c r="B6" s="9" t="s">
        <v>33</v>
      </c>
      <c r="C6" s="4">
        <v>165</v>
      </c>
      <c r="D6">
        <v>157</v>
      </c>
      <c r="E6">
        <v>162</v>
      </c>
      <c r="F6">
        <v>163</v>
      </c>
      <c r="H6">
        <v>155</v>
      </c>
      <c r="I6">
        <v>144</v>
      </c>
      <c r="L6">
        <v>142</v>
      </c>
      <c r="N6">
        <v>160</v>
      </c>
    </row>
    <row r="7" spans="1:17" x14ac:dyDescent="0.25">
      <c r="A7" s="3" t="s">
        <v>2</v>
      </c>
      <c r="B7" s="9" t="s">
        <v>34</v>
      </c>
      <c r="C7" s="4">
        <v>4.8499999999999996</v>
      </c>
      <c r="D7">
        <v>4.7300000000000004</v>
      </c>
      <c r="E7">
        <v>5</v>
      </c>
      <c r="F7">
        <v>5.08</v>
      </c>
      <c r="H7">
        <v>4.71</v>
      </c>
      <c r="I7">
        <v>4.38</v>
      </c>
      <c r="L7">
        <v>4.24</v>
      </c>
      <c r="N7">
        <v>4.82</v>
      </c>
    </row>
    <row r="8" spans="1:17" x14ac:dyDescent="0.25">
      <c r="A8" s="3" t="s">
        <v>3</v>
      </c>
      <c r="B8" s="9" t="s">
        <v>35</v>
      </c>
      <c r="C8" s="4">
        <v>97.3</v>
      </c>
      <c r="D8">
        <v>91</v>
      </c>
      <c r="E8">
        <v>96.3</v>
      </c>
      <c r="F8">
        <v>93.7</v>
      </c>
      <c r="H8">
        <v>92</v>
      </c>
      <c r="I8">
        <v>96</v>
      </c>
      <c r="L8">
        <v>99</v>
      </c>
      <c r="N8">
        <v>95</v>
      </c>
    </row>
    <row r="9" spans="1:17" x14ac:dyDescent="0.25">
      <c r="A9" s="3" t="s">
        <v>4</v>
      </c>
      <c r="B9" s="9" t="s">
        <v>36</v>
      </c>
      <c r="C9" s="4">
        <v>12.6</v>
      </c>
      <c r="D9">
        <v>12</v>
      </c>
      <c r="E9">
        <v>12.2</v>
      </c>
      <c r="F9">
        <v>12.3</v>
      </c>
      <c r="H9">
        <v>12.2</v>
      </c>
      <c r="I9">
        <v>14</v>
      </c>
      <c r="L9">
        <v>15.4</v>
      </c>
      <c r="N9">
        <v>11.6</v>
      </c>
    </row>
    <row r="10" spans="1:17" x14ac:dyDescent="0.25">
      <c r="A10" s="3" t="s">
        <v>5</v>
      </c>
      <c r="B10" s="9" t="s">
        <v>37</v>
      </c>
      <c r="C10" s="4">
        <v>33</v>
      </c>
      <c r="D10">
        <v>33.200000000000003</v>
      </c>
      <c r="E10">
        <v>32.4</v>
      </c>
      <c r="F10">
        <v>32.1</v>
      </c>
      <c r="G10" s="2"/>
      <c r="H10">
        <v>32.799999999999997</v>
      </c>
      <c r="I10">
        <v>32.9</v>
      </c>
      <c r="L10">
        <v>33.5</v>
      </c>
      <c r="N10">
        <v>33.299999999999997</v>
      </c>
    </row>
    <row r="11" spans="1:17" x14ac:dyDescent="0.25">
      <c r="A11" s="3" t="s">
        <v>6</v>
      </c>
      <c r="B11" s="9" t="s">
        <v>38</v>
      </c>
      <c r="C11" s="4">
        <v>339</v>
      </c>
      <c r="D11">
        <v>364</v>
      </c>
      <c r="E11">
        <v>335</v>
      </c>
      <c r="F11">
        <v>342</v>
      </c>
      <c r="H11">
        <v>358</v>
      </c>
      <c r="I11">
        <v>344</v>
      </c>
      <c r="L11">
        <v>340</v>
      </c>
      <c r="N11">
        <v>349</v>
      </c>
    </row>
    <row r="12" spans="1:17" x14ac:dyDescent="0.25">
      <c r="A12" s="3" t="s">
        <v>7</v>
      </c>
      <c r="B12" s="9" t="s">
        <v>39</v>
      </c>
      <c r="C12" s="4">
        <v>177</v>
      </c>
      <c r="D12">
        <v>200</v>
      </c>
      <c r="E12">
        <v>171</v>
      </c>
      <c r="F12">
        <v>172</v>
      </c>
      <c r="H12" s="47">
        <v>140</v>
      </c>
      <c r="I12">
        <v>196</v>
      </c>
      <c r="L12">
        <v>223</v>
      </c>
      <c r="N12">
        <v>170</v>
      </c>
    </row>
    <row r="13" spans="1:17" x14ac:dyDescent="0.25">
      <c r="A13" s="3" t="s">
        <v>8</v>
      </c>
      <c r="B13" s="9" t="s">
        <v>40</v>
      </c>
      <c r="C13" s="4">
        <v>7.51</v>
      </c>
      <c r="D13">
        <v>3.9</v>
      </c>
      <c r="E13">
        <v>6.34</v>
      </c>
      <c r="F13">
        <v>4.82</v>
      </c>
      <c r="H13">
        <v>5.9</v>
      </c>
      <c r="I13">
        <v>5.4</v>
      </c>
      <c r="L13">
        <v>5.6</v>
      </c>
      <c r="M13">
        <v>4.9000000000000004</v>
      </c>
      <c r="N13">
        <v>4.9000000000000004</v>
      </c>
    </row>
    <row r="14" spans="1:17" x14ac:dyDescent="0.25">
      <c r="A14" s="3" t="s">
        <v>9</v>
      </c>
      <c r="B14" s="9" t="s">
        <v>41</v>
      </c>
      <c r="C14" s="4">
        <v>2</v>
      </c>
      <c r="E14">
        <v>1</v>
      </c>
      <c r="F14">
        <v>2</v>
      </c>
      <c r="M14">
        <v>1</v>
      </c>
      <c r="N14">
        <v>1</v>
      </c>
    </row>
    <row r="15" spans="1:17" x14ac:dyDescent="0.25">
      <c r="A15" s="3" t="s">
        <v>10</v>
      </c>
      <c r="B15" s="9" t="s">
        <v>42</v>
      </c>
      <c r="C15" s="4">
        <v>61</v>
      </c>
      <c r="E15">
        <v>59</v>
      </c>
      <c r="F15">
        <v>50</v>
      </c>
      <c r="M15">
        <v>48</v>
      </c>
      <c r="N15">
        <v>42</v>
      </c>
    </row>
    <row r="16" spans="1:17" x14ac:dyDescent="0.25">
      <c r="A16" s="3" t="s">
        <v>11</v>
      </c>
      <c r="B16" s="9" t="s">
        <v>43</v>
      </c>
      <c r="C16" s="4">
        <v>52</v>
      </c>
      <c r="D16">
        <v>42</v>
      </c>
      <c r="E16">
        <v>59.3</v>
      </c>
      <c r="F16" s="47">
        <v>43.4</v>
      </c>
      <c r="H16" s="47">
        <v>45.1</v>
      </c>
      <c r="M16">
        <v>49</v>
      </c>
      <c r="N16">
        <v>43</v>
      </c>
    </row>
    <row r="17" spans="1:14" x14ac:dyDescent="0.25">
      <c r="A17" s="3" t="s">
        <v>12</v>
      </c>
      <c r="B17" s="9" t="s">
        <v>44</v>
      </c>
      <c r="C17" s="4">
        <v>24</v>
      </c>
      <c r="D17">
        <v>47</v>
      </c>
      <c r="E17">
        <v>29.3</v>
      </c>
      <c r="F17" s="47">
        <v>38.6</v>
      </c>
      <c r="H17" s="47">
        <v>41.4</v>
      </c>
      <c r="M17">
        <v>38</v>
      </c>
      <c r="N17">
        <v>43</v>
      </c>
    </row>
    <row r="18" spans="1:14" x14ac:dyDescent="0.25">
      <c r="A18" s="3" t="s">
        <v>13</v>
      </c>
      <c r="B18" s="9" t="s">
        <v>45</v>
      </c>
      <c r="C18" s="4">
        <v>4.5</v>
      </c>
      <c r="D18">
        <v>5.9</v>
      </c>
      <c r="E18">
        <v>9.5</v>
      </c>
      <c r="F18">
        <v>10.8</v>
      </c>
      <c r="H18">
        <v>7.4</v>
      </c>
      <c r="M18">
        <v>8</v>
      </c>
      <c r="N18">
        <v>9</v>
      </c>
    </row>
    <row r="19" spans="1:14" x14ac:dyDescent="0.25">
      <c r="A19" s="3" t="s">
        <v>14</v>
      </c>
      <c r="B19" s="9" t="s">
        <v>46</v>
      </c>
      <c r="C19" s="4">
        <v>3</v>
      </c>
      <c r="D19">
        <v>4.7</v>
      </c>
      <c r="E19">
        <v>1.4</v>
      </c>
      <c r="F19">
        <v>5</v>
      </c>
      <c r="H19" s="47">
        <v>5.6</v>
      </c>
      <c r="M19">
        <v>5</v>
      </c>
      <c r="N19">
        <v>4</v>
      </c>
    </row>
    <row r="20" spans="1:14" x14ac:dyDescent="0.25">
      <c r="A20" s="3" t="s">
        <v>15</v>
      </c>
      <c r="B20" s="9" t="s">
        <v>47</v>
      </c>
      <c r="C20" s="4">
        <v>0.4</v>
      </c>
      <c r="D20">
        <v>0.4</v>
      </c>
      <c r="E20">
        <v>0.5</v>
      </c>
      <c r="F20">
        <v>1</v>
      </c>
      <c r="H20">
        <v>0.5</v>
      </c>
      <c r="M20">
        <v>0</v>
      </c>
      <c r="N20">
        <v>1</v>
      </c>
    </row>
    <row r="21" spans="1:14" x14ac:dyDescent="0.25">
      <c r="A21" s="3" t="s">
        <v>16</v>
      </c>
      <c r="B21" s="9" t="s">
        <v>48</v>
      </c>
      <c r="C21" s="4">
        <v>2.2999999999999998</v>
      </c>
      <c r="D21">
        <v>1.64</v>
      </c>
      <c r="E21">
        <v>3.76</v>
      </c>
      <c r="F21">
        <v>2.09</v>
      </c>
      <c r="H21">
        <v>2.66</v>
      </c>
      <c r="M21">
        <v>2.4</v>
      </c>
      <c r="N21">
        <v>2.11</v>
      </c>
    </row>
    <row r="22" spans="1:14" x14ac:dyDescent="0.25">
      <c r="A22" s="3" t="s">
        <v>17</v>
      </c>
      <c r="B22" s="9" t="s">
        <v>49</v>
      </c>
      <c r="C22" s="4">
        <v>1.73</v>
      </c>
      <c r="D22">
        <v>1.87</v>
      </c>
      <c r="E22">
        <v>3</v>
      </c>
      <c r="F22">
        <v>1.86</v>
      </c>
      <c r="H22">
        <v>2.44</v>
      </c>
      <c r="M22">
        <v>1.86</v>
      </c>
      <c r="N22">
        <v>2.11</v>
      </c>
    </row>
    <row r="23" spans="1:14" x14ac:dyDescent="0.25">
      <c r="A23" s="3" t="s">
        <v>18</v>
      </c>
      <c r="B23" s="9" t="s">
        <v>50</v>
      </c>
      <c r="C23" s="4">
        <v>0.49</v>
      </c>
      <c r="D23">
        <v>0.23</v>
      </c>
      <c r="E23">
        <v>0.8</v>
      </c>
      <c r="F23">
        <v>0.52</v>
      </c>
      <c r="H23">
        <v>0.44</v>
      </c>
      <c r="M23">
        <v>0.39</v>
      </c>
      <c r="N23">
        <v>0.44</v>
      </c>
    </row>
    <row r="24" spans="1:14" x14ac:dyDescent="0.25">
      <c r="A24" s="3" t="s">
        <v>19</v>
      </c>
      <c r="B24" s="9" t="s">
        <v>51</v>
      </c>
      <c r="C24" s="4">
        <v>0.27</v>
      </c>
      <c r="D24">
        <v>0.18</v>
      </c>
      <c r="E24">
        <v>0.2</v>
      </c>
      <c r="F24">
        <v>0.1</v>
      </c>
      <c r="H24">
        <v>0.33</v>
      </c>
      <c r="M24">
        <v>0.25</v>
      </c>
      <c r="N24">
        <v>0.2</v>
      </c>
    </row>
    <row r="25" spans="1:14" x14ac:dyDescent="0.25">
      <c r="A25" s="3" t="s">
        <v>20</v>
      </c>
      <c r="B25" s="9" t="s">
        <v>52</v>
      </c>
      <c r="C25" s="4">
        <v>0.03</v>
      </c>
      <c r="D25">
        <v>0.02</v>
      </c>
      <c r="E25">
        <v>0.09</v>
      </c>
      <c r="F25">
        <v>0.05</v>
      </c>
      <c r="H25">
        <v>0.03</v>
      </c>
      <c r="M25">
        <v>0</v>
      </c>
      <c r="N25">
        <v>0.05</v>
      </c>
    </row>
    <row r="26" spans="1:14" x14ac:dyDescent="0.25">
      <c r="A26" s="3" t="s">
        <v>21</v>
      </c>
      <c r="B26" s="9" t="s">
        <v>53</v>
      </c>
      <c r="C26" s="4">
        <v>63</v>
      </c>
      <c r="D26">
        <v>53</v>
      </c>
      <c r="E26">
        <v>50</v>
      </c>
      <c r="F26" s="47">
        <v>59</v>
      </c>
      <c r="H26">
        <v>21</v>
      </c>
      <c r="I26">
        <v>19</v>
      </c>
      <c r="L26">
        <v>17</v>
      </c>
      <c r="N26">
        <v>24</v>
      </c>
    </row>
    <row r="27" spans="1:14" x14ac:dyDescent="0.25">
      <c r="A27" s="3" t="s">
        <v>22</v>
      </c>
      <c r="B27" s="9" t="s">
        <v>54</v>
      </c>
      <c r="C27" s="4">
        <v>57</v>
      </c>
      <c r="D27">
        <v>59</v>
      </c>
      <c r="E27">
        <v>47</v>
      </c>
      <c r="F27" s="47">
        <v>73</v>
      </c>
      <c r="H27">
        <v>26</v>
      </c>
      <c r="I27">
        <v>24</v>
      </c>
      <c r="L27">
        <v>23</v>
      </c>
      <c r="N27">
        <v>26</v>
      </c>
    </row>
    <row r="28" spans="1:14" x14ac:dyDescent="0.25">
      <c r="A28" s="3" t="s">
        <v>23</v>
      </c>
      <c r="B28" s="9" t="s">
        <v>55</v>
      </c>
      <c r="C28" s="4">
        <v>14.1</v>
      </c>
      <c r="D28">
        <v>13.1</v>
      </c>
      <c r="E28">
        <v>17</v>
      </c>
      <c r="F28">
        <v>15.1</v>
      </c>
      <c r="H28" s="47">
        <v>22</v>
      </c>
      <c r="I28">
        <v>17.7</v>
      </c>
      <c r="L28">
        <v>22.1</v>
      </c>
      <c r="N28">
        <v>11.5</v>
      </c>
    </row>
    <row r="29" spans="1:14" x14ac:dyDescent="0.25">
      <c r="A29" s="3" t="s">
        <v>24</v>
      </c>
      <c r="B29" s="9" t="s">
        <v>56</v>
      </c>
      <c r="C29" s="4">
        <v>3.7</v>
      </c>
      <c r="D29">
        <v>3.9</v>
      </c>
      <c r="E29">
        <v>8.9</v>
      </c>
      <c r="F29" s="47">
        <v>7.4</v>
      </c>
      <c r="H29" s="47">
        <v>6.2</v>
      </c>
      <c r="I29">
        <v>4.0999999999999996</v>
      </c>
      <c r="L29">
        <v>5.4</v>
      </c>
      <c r="N29">
        <v>2.8</v>
      </c>
    </row>
    <row r="30" spans="1:14" x14ac:dyDescent="0.25">
      <c r="A30" s="3" t="s">
        <v>25</v>
      </c>
      <c r="B30" s="9" t="s">
        <v>57</v>
      </c>
      <c r="C30" s="4">
        <v>10.4</v>
      </c>
      <c r="D30">
        <v>9.1999999999999993</v>
      </c>
      <c r="E30">
        <v>8.1</v>
      </c>
      <c r="F30">
        <v>7.7</v>
      </c>
      <c r="H30">
        <v>15.8</v>
      </c>
      <c r="I30">
        <v>13.6</v>
      </c>
      <c r="L30">
        <v>16.7</v>
      </c>
      <c r="N30">
        <v>8.6999999999999993</v>
      </c>
    </row>
    <row r="31" spans="1:14" x14ac:dyDescent="0.25">
      <c r="A31" s="3" t="s">
        <v>26</v>
      </c>
      <c r="B31" s="9" t="s">
        <v>58</v>
      </c>
      <c r="C31" s="4">
        <v>236</v>
      </c>
      <c r="D31">
        <v>349</v>
      </c>
      <c r="E31">
        <v>337</v>
      </c>
      <c r="F31" s="47">
        <v>499</v>
      </c>
      <c r="H31" s="47">
        <v>261</v>
      </c>
      <c r="I31" s="47">
        <v>131</v>
      </c>
      <c r="J31" s="47"/>
      <c r="L31">
        <v>87</v>
      </c>
      <c r="N31">
        <v>72</v>
      </c>
    </row>
    <row r="32" spans="1:14" x14ac:dyDescent="0.25">
      <c r="A32" s="3" t="s">
        <v>27</v>
      </c>
      <c r="B32" s="9" t="s">
        <v>59</v>
      </c>
      <c r="C32" s="4"/>
      <c r="D32">
        <v>141.19999999999999</v>
      </c>
      <c r="H32">
        <v>111.9</v>
      </c>
      <c r="I32">
        <v>111.9</v>
      </c>
      <c r="L32">
        <v>121.8</v>
      </c>
      <c r="N32">
        <v>127.4</v>
      </c>
    </row>
    <row r="33" spans="1:14" x14ac:dyDescent="0.25">
      <c r="A33" s="3" t="s">
        <v>187</v>
      </c>
      <c r="B33" s="9" t="s">
        <v>188</v>
      </c>
      <c r="C33" s="4"/>
      <c r="L33">
        <v>4.51</v>
      </c>
    </row>
    <row r="34" spans="1:14" x14ac:dyDescent="0.25">
      <c r="A34" s="3" t="s">
        <v>185</v>
      </c>
      <c r="B34" s="9" t="s">
        <v>186</v>
      </c>
      <c r="C34" s="4"/>
      <c r="L34">
        <v>6.6</v>
      </c>
    </row>
    <row r="35" spans="1:14" x14ac:dyDescent="0.25">
      <c r="A35" s="5" t="s">
        <v>80</v>
      </c>
      <c r="B35" s="10"/>
      <c r="C35" s="7"/>
    </row>
    <row r="36" spans="1:14" x14ac:dyDescent="0.25">
      <c r="A36" s="3" t="s">
        <v>81</v>
      </c>
      <c r="B36" s="9" t="s">
        <v>62</v>
      </c>
      <c r="C36" s="4"/>
    </row>
    <row r="37" spans="1:14" x14ac:dyDescent="0.25">
      <c r="A37" s="3" t="s">
        <v>30</v>
      </c>
      <c r="B37" s="9" t="s">
        <v>63</v>
      </c>
      <c r="C37" s="4"/>
    </row>
    <row r="38" spans="1:14" x14ac:dyDescent="0.25">
      <c r="A38" s="3" t="s">
        <v>31</v>
      </c>
      <c r="B38" s="9"/>
      <c r="C38" s="4"/>
    </row>
    <row r="39" spans="1:14" x14ac:dyDescent="0.25">
      <c r="A39" s="5" t="s">
        <v>66</v>
      </c>
      <c r="B39" s="10" t="s">
        <v>67</v>
      </c>
      <c r="C39" s="49">
        <v>448000</v>
      </c>
      <c r="D39" s="48">
        <v>430000</v>
      </c>
      <c r="F39" s="48">
        <v>892000</v>
      </c>
      <c r="H39" s="51" t="s">
        <v>194</v>
      </c>
      <c r="I39" s="51" t="s">
        <v>193</v>
      </c>
      <c r="L39" s="50" t="s">
        <v>192</v>
      </c>
      <c r="M39" s="50" t="s">
        <v>191</v>
      </c>
    </row>
    <row r="40" spans="1:14" x14ac:dyDescent="0.25">
      <c r="A40" s="5" t="s">
        <v>68</v>
      </c>
      <c r="B40" s="6"/>
      <c r="C40" s="4" t="s">
        <v>150</v>
      </c>
      <c r="E40" t="s">
        <v>151</v>
      </c>
    </row>
    <row r="41" spans="1:14" x14ac:dyDescent="0.25">
      <c r="A41" s="5" t="s">
        <v>69</v>
      </c>
      <c r="B41" s="6" t="s">
        <v>140</v>
      </c>
      <c r="C41" s="7">
        <v>3.69</v>
      </c>
      <c r="E41">
        <v>3.94</v>
      </c>
    </row>
    <row r="42" spans="1:14" x14ac:dyDescent="0.25">
      <c r="A42" s="5" t="s">
        <v>70</v>
      </c>
      <c r="B42" s="6" t="s">
        <v>141</v>
      </c>
      <c r="C42" s="7">
        <v>0.54900000000000004</v>
      </c>
      <c r="E42">
        <v>0.89700000000000002</v>
      </c>
    </row>
    <row r="43" spans="1:14" x14ac:dyDescent="0.25">
      <c r="A43" s="5" t="s">
        <v>71</v>
      </c>
      <c r="B43" s="6" t="s">
        <v>142</v>
      </c>
      <c r="C43" s="7">
        <v>1.1299999999999999</v>
      </c>
      <c r="E43">
        <v>1.69</v>
      </c>
    </row>
    <row r="44" spans="1:14" x14ac:dyDescent="0.25">
      <c r="A44" s="5" t="s">
        <v>72</v>
      </c>
      <c r="B44" s="6" t="s">
        <v>92</v>
      </c>
      <c r="C44" s="7">
        <v>236</v>
      </c>
      <c r="E44">
        <v>337</v>
      </c>
    </row>
    <row r="45" spans="1:14" x14ac:dyDescent="0.25">
      <c r="A45" s="3" t="s">
        <v>148</v>
      </c>
      <c r="B45" s="1" t="s">
        <v>149</v>
      </c>
      <c r="C45" s="7"/>
      <c r="E45">
        <v>54</v>
      </c>
      <c r="F45">
        <v>49.9</v>
      </c>
    </row>
    <row r="46" spans="1:14" x14ac:dyDescent="0.25">
      <c r="A46" s="5" t="s">
        <v>84</v>
      </c>
      <c r="B46" s="6" t="s">
        <v>96</v>
      </c>
      <c r="C46" s="7">
        <v>4.6399999999999997</v>
      </c>
      <c r="F46">
        <v>4.96</v>
      </c>
    </row>
    <row r="47" spans="1:14" x14ac:dyDescent="0.25">
      <c r="A47" s="5" t="s">
        <v>85</v>
      </c>
      <c r="B47" s="6" t="s">
        <v>95</v>
      </c>
      <c r="C47" s="7">
        <v>6</v>
      </c>
      <c r="D47">
        <v>5</v>
      </c>
      <c r="E47">
        <v>13</v>
      </c>
      <c r="F47">
        <v>12</v>
      </c>
      <c r="H47">
        <v>7</v>
      </c>
      <c r="N47">
        <v>7</v>
      </c>
    </row>
    <row r="48" spans="1:14" x14ac:dyDescent="0.25">
      <c r="A48" s="5" t="s">
        <v>82</v>
      </c>
      <c r="B48" s="7"/>
      <c r="C48" s="7">
        <v>4731.29</v>
      </c>
      <c r="E48">
        <v>3804</v>
      </c>
      <c r="F48">
        <v>2506.4</v>
      </c>
      <c r="M48">
        <v>2401</v>
      </c>
    </row>
    <row r="49" spans="1:8" x14ac:dyDescent="0.25">
      <c r="A49" s="5" t="s">
        <v>143</v>
      </c>
      <c r="B49" s="6" t="s">
        <v>144</v>
      </c>
      <c r="C49" s="7">
        <v>123</v>
      </c>
      <c r="E49">
        <v>109</v>
      </c>
      <c r="F49">
        <v>129</v>
      </c>
    </row>
    <row r="50" spans="1:8" x14ac:dyDescent="0.25">
      <c r="A50" s="5" t="s">
        <v>168</v>
      </c>
      <c r="B50" s="7" t="s">
        <v>169</v>
      </c>
      <c r="C50" s="7"/>
      <c r="H50">
        <v>21.6</v>
      </c>
    </row>
    <row r="51" spans="1:8" x14ac:dyDescent="0.25">
      <c r="A51" s="3" t="s">
        <v>160</v>
      </c>
      <c r="B51" s="4" t="s">
        <v>161</v>
      </c>
      <c r="C51" s="7"/>
      <c r="F51">
        <v>74.599999999999994</v>
      </c>
    </row>
    <row r="52" spans="1:8" x14ac:dyDescent="0.25">
      <c r="A52" s="3" t="s">
        <v>158</v>
      </c>
      <c r="B52" s="12"/>
      <c r="C52" s="7"/>
      <c r="F52" s="47">
        <v>1.3</v>
      </c>
    </row>
    <row r="53" spans="1:8" x14ac:dyDescent="0.25">
      <c r="A53" s="3" t="s">
        <v>159</v>
      </c>
      <c r="B53" s="6"/>
      <c r="C53" s="7"/>
      <c r="F53" s="47">
        <v>3.32</v>
      </c>
    </row>
    <row r="54" spans="1:8" x14ac:dyDescent="0.25">
      <c r="A54" s="5" t="s">
        <v>91</v>
      </c>
      <c r="B54" s="6" t="s">
        <v>99</v>
      </c>
      <c r="C54" s="7"/>
      <c r="F54">
        <v>2.82</v>
      </c>
    </row>
    <row r="55" spans="1:8" x14ac:dyDescent="0.25">
      <c r="A55" s="3" t="s">
        <v>163</v>
      </c>
      <c r="B55" s="1" t="s">
        <v>164</v>
      </c>
      <c r="C55" s="4"/>
      <c r="E55">
        <v>60.63</v>
      </c>
      <c r="F55">
        <v>62.47</v>
      </c>
    </row>
    <row r="56" spans="1:8" x14ac:dyDescent="0.25">
      <c r="A56" s="3" t="s">
        <v>165</v>
      </c>
      <c r="B56" s="1" t="s">
        <v>162</v>
      </c>
      <c r="C56" s="4"/>
      <c r="E56">
        <v>39.700000000000003</v>
      </c>
      <c r="F56">
        <v>37.53</v>
      </c>
    </row>
    <row r="57" spans="1:8" x14ac:dyDescent="0.25">
      <c r="A57" s="3" t="s">
        <v>100</v>
      </c>
      <c r="B57" s="1" t="s">
        <v>156</v>
      </c>
      <c r="C57" s="4"/>
      <c r="E57">
        <v>1.54</v>
      </c>
      <c r="F57">
        <v>1.66</v>
      </c>
    </row>
    <row r="58" spans="1:8" x14ac:dyDescent="0.25">
      <c r="A58" s="3" t="s">
        <v>166</v>
      </c>
      <c r="B58" s="1" t="s">
        <v>167</v>
      </c>
      <c r="C58" s="4"/>
      <c r="E58">
        <v>47.9</v>
      </c>
      <c r="F58">
        <v>46.6</v>
      </c>
    </row>
    <row r="59" spans="1:8" x14ac:dyDescent="0.25">
      <c r="A59" s="3" t="s">
        <v>183</v>
      </c>
      <c r="B59" s="1"/>
      <c r="C59" s="4"/>
    </row>
    <row r="60" spans="1:8" x14ac:dyDescent="0.25">
      <c r="A60" s="3" t="s">
        <v>170</v>
      </c>
      <c r="B60" s="1"/>
      <c r="C60" s="4"/>
    </row>
    <row r="61" spans="1:8" x14ac:dyDescent="0.25">
      <c r="A61" s="3" t="s">
        <v>171</v>
      </c>
      <c r="B61" s="1"/>
      <c r="C61" s="4"/>
    </row>
    <row r="62" spans="1:8" x14ac:dyDescent="0.25">
      <c r="A62" s="3" t="s">
        <v>172</v>
      </c>
      <c r="B62" s="1"/>
      <c r="C62" s="4"/>
    </row>
    <row r="63" spans="1:8" x14ac:dyDescent="0.25">
      <c r="A63" s="3" t="s">
        <v>173</v>
      </c>
      <c r="B63" s="1"/>
      <c r="C63" s="4"/>
    </row>
    <row r="64" spans="1:8" x14ac:dyDescent="0.25">
      <c r="A64" s="3" t="s">
        <v>182</v>
      </c>
      <c r="B64" s="1"/>
      <c r="C64" s="4"/>
    </row>
    <row r="65" spans="1:3" x14ac:dyDescent="0.25">
      <c r="A65" s="3" t="s">
        <v>174</v>
      </c>
      <c r="B65" s="1"/>
      <c r="C65" s="4"/>
    </row>
    <row r="66" spans="1:3" x14ac:dyDescent="0.25">
      <c r="A66" s="3" t="s">
        <v>180</v>
      </c>
      <c r="B66" s="1"/>
      <c r="C66" s="4"/>
    </row>
    <row r="67" spans="1:3" x14ac:dyDescent="0.25">
      <c r="A67" s="3" t="s">
        <v>176</v>
      </c>
      <c r="B67" s="1"/>
      <c r="C67" s="4"/>
    </row>
    <row r="68" spans="1:3" x14ac:dyDescent="0.25">
      <c r="A68" s="3" t="s">
        <v>177</v>
      </c>
      <c r="B68" s="1"/>
      <c r="C68" s="4"/>
    </row>
    <row r="69" spans="1:3" x14ac:dyDescent="0.25">
      <c r="A69" s="3" t="s">
        <v>175</v>
      </c>
      <c r="B69" s="1"/>
      <c r="C69" s="4"/>
    </row>
    <row r="70" spans="1:3" x14ac:dyDescent="0.25">
      <c r="A70" s="3" t="s">
        <v>178</v>
      </c>
      <c r="B70" s="1"/>
      <c r="C70" s="4"/>
    </row>
    <row r="71" spans="1:3" x14ac:dyDescent="0.25">
      <c r="A71" s="3" t="s">
        <v>179</v>
      </c>
      <c r="B71" s="13"/>
      <c r="C71" s="4"/>
    </row>
    <row r="72" spans="1:3" x14ac:dyDescent="0.25">
      <c r="A72" s="3" t="s">
        <v>181</v>
      </c>
      <c r="B72" s="1"/>
      <c r="C72" s="4"/>
    </row>
    <row r="73" spans="1:3" ht="260.25" customHeight="1" x14ac:dyDescent="0.25">
      <c r="A73" s="3">
        <v>73</v>
      </c>
      <c r="B73" s="1"/>
      <c r="C73" s="4"/>
    </row>
    <row r="74" spans="1:3" x14ac:dyDescent="0.25">
      <c r="A74" s="3"/>
      <c r="B74" s="1"/>
      <c r="C74" s="4"/>
    </row>
    <row r="75" spans="1:3" x14ac:dyDescent="0.25">
      <c r="A75" s="3"/>
      <c r="B75" s="1"/>
      <c r="C75" s="4"/>
    </row>
    <row r="76" spans="1:3" x14ac:dyDescent="0.25">
      <c r="A76" s="3"/>
      <c r="B76" s="1"/>
      <c r="C76" s="4"/>
    </row>
    <row r="77" spans="1:3" x14ac:dyDescent="0.25">
      <c r="A77" s="3"/>
      <c r="B77" s="1"/>
      <c r="C77" s="4"/>
    </row>
    <row r="78" spans="1:3" x14ac:dyDescent="0.25">
      <c r="A78" s="3"/>
      <c r="B78" s="1"/>
      <c r="C78" s="4"/>
    </row>
    <row r="79" spans="1:3" x14ac:dyDescent="0.25">
      <c r="A79" s="3"/>
      <c r="B79" s="1"/>
      <c r="C79" s="4"/>
    </row>
    <row r="80" spans="1:3" x14ac:dyDescent="0.25">
      <c r="A80" s="3"/>
      <c r="B80" s="1"/>
      <c r="C80" s="4"/>
    </row>
    <row r="81" spans="1:17" x14ac:dyDescent="0.25">
      <c r="A81" s="3"/>
      <c r="B81" s="1"/>
      <c r="C81" s="4"/>
    </row>
    <row r="82" spans="1:17" x14ac:dyDescent="0.25">
      <c r="A82" s="3"/>
      <c r="B82" s="1"/>
      <c r="C82" s="4"/>
    </row>
    <row r="83" spans="1:17" x14ac:dyDescent="0.25">
      <c r="A83" s="3"/>
      <c r="B83" s="1"/>
      <c r="C83" s="4"/>
    </row>
    <row r="84" spans="1:17" x14ac:dyDescent="0.25">
      <c r="A84" s="3"/>
      <c r="B84" s="1"/>
      <c r="C84" s="4"/>
    </row>
    <row r="85" spans="1:17" x14ac:dyDescent="0.25">
      <c r="A85" s="3"/>
      <c r="B85" s="1"/>
      <c r="C85" s="4"/>
    </row>
    <row r="86" spans="1:17" x14ac:dyDescent="0.25">
      <c r="A86" s="3"/>
      <c r="B86" s="1"/>
      <c r="C86" s="4"/>
    </row>
    <row r="87" spans="1:17" x14ac:dyDescent="0.25">
      <c r="A87" s="3"/>
      <c r="B87" s="1"/>
      <c r="C87" s="4"/>
    </row>
    <row r="88" spans="1:17" x14ac:dyDescent="0.25">
      <c r="A88" s="3"/>
      <c r="B88" s="1"/>
      <c r="C88" s="7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</row>
    <row r="89" spans="1:17" x14ac:dyDescent="0.25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</row>
    <row r="90" spans="1:17" x14ac:dyDescent="0.25">
      <c r="A90" t="s">
        <v>138</v>
      </c>
    </row>
    <row r="91" spans="1:17" ht="18.75" x14ac:dyDescent="0.3">
      <c r="A91" s="14" t="s">
        <v>101</v>
      </c>
      <c r="B91" s="16" t="s">
        <v>65</v>
      </c>
      <c r="C91" s="35" t="s">
        <v>115</v>
      </c>
      <c r="D91" s="15" t="s">
        <v>118</v>
      </c>
      <c r="E91" s="15" t="s">
        <v>119</v>
      </c>
      <c r="F91" s="15" t="s">
        <v>121</v>
      </c>
      <c r="G91" s="16" t="s">
        <v>64</v>
      </c>
      <c r="H91" s="15" t="s">
        <v>123</v>
      </c>
      <c r="I91" s="15" t="s">
        <v>124</v>
      </c>
      <c r="J91" s="15" t="s">
        <v>74</v>
      </c>
      <c r="K91" s="36" t="s">
        <v>126</v>
      </c>
      <c r="L91" s="15"/>
      <c r="M91" s="36" t="s">
        <v>128</v>
      </c>
      <c r="N91" s="15" t="s">
        <v>76</v>
      </c>
      <c r="O91" s="36" t="s">
        <v>131</v>
      </c>
      <c r="P91" s="15" t="s">
        <v>133</v>
      </c>
      <c r="Q91" s="37" t="s">
        <v>134</v>
      </c>
    </row>
    <row r="92" spans="1:17" x14ac:dyDescent="0.25">
      <c r="A92" s="17" t="s">
        <v>0</v>
      </c>
      <c r="B92" s="20" t="s">
        <v>32</v>
      </c>
      <c r="C92" s="18">
        <v>0.438</v>
      </c>
      <c r="D92" s="19">
        <v>0.36799999999999999</v>
      </c>
      <c r="E92" s="19">
        <v>0.32900000000000001</v>
      </c>
      <c r="F92" s="19">
        <v>0.29499999999999998</v>
      </c>
      <c r="G92" s="20">
        <v>0.28399999999999997</v>
      </c>
      <c r="H92" s="19">
        <v>0.28599999999999998</v>
      </c>
      <c r="I92" s="38" t="s">
        <v>137</v>
      </c>
      <c r="J92" s="20"/>
      <c r="K92" s="19">
        <v>0.28100000000000003</v>
      </c>
      <c r="L92" s="19"/>
      <c r="M92" s="19">
        <v>0.27400000000000002</v>
      </c>
      <c r="N92" s="19"/>
      <c r="O92" s="19">
        <v>0.26900000000000002</v>
      </c>
      <c r="P92" s="19"/>
      <c r="Q92" s="26">
        <v>0.41799999999999998</v>
      </c>
    </row>
    <row r="93" spans="1:17" x14ac:dyDescent="0.25">
      <c r="A93" s="21" t="s">
        <v>1</v>
      </c>
      <c r="B93" s="34" t="s">
        <v>33</v>
      </c>
      <c r="C93" s="22">
        <v>157</v>
      </c>
      <c r="D93" s="23">
        <v>130</v>
      </c>
      <c r="E93" s="23">
        <v>112</v>
      </c>
      <c r="F93" s="23">
        <v>96</v>
      </c>
      <c r="G93" s="23">
        <v>94</v>
      </c>
      <c r="H93" s="23">
        <v>94</v>
      </c>
      <c r="I93" s="39" t="s">
        <v>125</v>
      </c>
      <c r="J93" s="34"/>
      <c r="K93" s="23">
        <v>97</v>
      </c>
      <c r="L93" s="23"/>
      <c r="M93" s="23">
        <v>90</v>
      </c>
      <c r="N93" s="23"/>
      <c r="O93" s="23">
        <v>94</v>
      </c>
      <c r="P93" s="23"/>
      <c r="Q93" s="25">
        <v>149</v>
      </c>
    </row>
    <row r="94" spans="1:17" x14ac:dyDescent="0.25">
      <c r="A94" s="17" t="s">
        <v>2</v>
      </c>
      <c r="B94" s="20" t="s">
        <v>34</v>
      </c>
      <c r="C94" s="18">
        <v>4.43</v>
      </c>
      <c r="D94" s="19">
        <v>4.0999999999999996</v>
      </c>
      <c r="E94" s="19">
        <v>3.34</v>
      </c>
      <c r="F94" s="19">
        <v>2.73</v>
      </c>
      <c r="G94" s="19">
        <v>2.6</v>
      </c>
      <c r="H94" s="19">
        <v>2.62</v>
      </c>
      <c r="I94" s="44" t="s">
        <v>114</v>
      </c>
      <c r="J94" s="19"/>
      <c r="K94" s="19">
        <v>2.59</v>
      </c>
      <c r="L94" s="19"/>
      <c r="M94" s="19">
        <v>2.31</v>
      </c>
      <c r="N94" s="19"/>
      <c r="O94" s="19">
        <v>2.5099999999999998</v>
      </c>
      <c r="P94" s="19"/>
      <c r="Q94" s="26">
        <v>4.04</v>
      </c>
    </row>
    <row r="95" spans="1:17" x14ac:dyDescent="0.25">
      <c r="A95" s="21" t="s">
        <v>3</v>
      </c>
      <c r="B95" s="34" t="s">
        <v>35</v>
      </c>
      <c r="C95" s="22">
        <v>99</v>
      </c>
      <c r="D95" s="23"/>
      <c r="E95" s="23">
        <v>98</v>
      </c>
      <c r="F95" s="23">
        <v>108</v>
      </c>
      <c r="G95" s="23">
        <v>109</v>
      </c>
      <c r="H95" s="23">
        <v>109.2</v>
      </c>
      <c r="I95" s="45" t="s">
        <v>136</v>
      </c>
      <c r="J95" s="23"/>
      <c r="K95" s="23">
        <v>109</v>
      </c>
      <c r="L95" s="23"/>
      <c r="M95" s="23">
        <v>118.6</v>
      </c>
      <c r="N95" s="23"/>
      <c r="O95" s="23">
        <v>107</v>
      </c>
      <c r="P95" s="23"/>
      <c r="Q95" s="25">
        <v>104</v>
      </c>
    </row>
    <row r="96" spans="1:17" x14ac:dyDescent="0.25">
      <c r="A96" s="17" t="s">
        <v>4</v>
      </c>
      <c r="B96" s="20" t="s">
        <v>36</v>
      </c>
      <c r="C96" s="18">
        <v>11.3</v>
      </c>
      <c r="D96" s="19"/>
      <c r="E96" s="19">
        <v>13.3</v>
      </c>
      <c r="F96" s="19"/>
      <c r="G96" s="19">
        <v>12.8</v>
      </c>
      <c r="H96" s="19">
        <v>12.3</v>
      </c>
      <c r="I96" s="19"/>
      <c r="J96" s="19"/>
      <c r="K96" s="19">
        <v>12.4</v>
      </c>
      <c r="L96" s="19"/>
      <c r="M96" s="19">
        <v>16</v>
      </c>
      <c r="N96" s="19"/>
      <c r="O96" s="19">
        <v>15.9</v>
      </c>
      <c r="P96" s="19"/>
      <c r="Q96" s="26">
        <v>11</v>
      </c>
    </row>
    <row r="97" spans="1:17" x14ac:dyDescent="0.25">
      <c r="A97" s="21" t="s">
        <v>5</v>
      </c>
      <c r="B97" s="34" t="s">
        <v>37</v>
      </c>
      <c r="C97" s="22">
        <v>35.5</v>
      </c>
      <c r="D97" s="23"/>
      <c r="E97" s="23">
        <v>33.6</v>
      </c>
      <c r="F97" s="23">
        <v>35.200000000000003</v>
      </c>
      <c r="G97" s="24">
        <v>36.200000000000003</v>
      </c>
      <c r="H97" s="23">
        <v>36</v>
      </c>
      <c r="I97" s="23"/>
      <c r="J97" s="23"/>
      <c r="K97" s="23">
        <v>37.6</v>
      </c>
      <c r="L97" s="23"/>
      <c r="M97" s="23">
        <v>39</v>
      </c>
      <c r="N97" s="23"/>
      <c r="O97" s="23">
        <v>37.6</v>
      </c>
      <c r="P97" s="23"/>
      <c r="Q97" s="25">
        <v>36.9</v>
      </c>
    </row>
    <row r="98" spans="1:17" x14ac:dyDescent="0.25">
      <c r="A98" s="17" t="s">
        <v>6</v>
      </c>
      <c r="B98" s="20" t="s">
        <v>38</v>
      </c>
      <c r="C98" s="18">
        <v>359</v>
      </c>
      <c r="D98" s="19"/>
      <c r="E98" s="19">
        <v>341</v>
      </c>
      <c r="F98" s="19"/>
      <c r="G98" s="19">
        <v>332</v>
      </c>
      <c r="H98" s="19">
        <v>330</v>
      </c>
      <c r="I98" s="19"/>
      <c r="J98" s="19"/>
      <c r="K98" s="19">
        <v>346</v>
      </c>
      <c r="L98" s="19"/>
      <c r="M98" s="19">
        <v>328</v>
      </c>
      <c r="N98" s="19"/>
      <c r="O98" s="19">
        <v>360</v>
      </c>
      <c r="P98" s="19"/>
      <c r="Q98" s="26">
        <v>356</v>
      </c>
    </row>
    <row r="99" spans="1:17" x14ac:dyDescent="0.25">
      <c r="A99" s="21" t="s">
        <v>7</v>
      </c>
      <c r="B99" s="34" t="s">
        <v>39</v>
      </c>
      <c r="C99" s="22">
        <v>147</v>
      </c>
      <c r="D99" s="23">
        <v>113</v>
      </c>
      <c r="E99" s="23">
        <v>116</v>
      </c>
      <c r="F99" s="23">
        <v>113</v>
      </c>
      <c r="G99" s="23">
        <v>106</v>
      </c>
      <c r="H99" s="23">
        <v>130</v>
      </c>
      <c r="I99" s="23"/>
      <c r="J99" s="23"/>
      <c r="K99" s="23">
        <v>136</v>
      </c>
      <c r="L99" s="23"/>
      <c r="M99" s="23">
        <v>159</v>
      </c>
      <c r="N99" s="23"/>
      <c r="O99" s="23">
        <v>185</v>
      </c>
      <c r="P99" s="23"/>
      <c r="Q99" s="25">
        <v>181</v>
      </c>
    </row>
    <row r="100" spans="1:17" x14ac:dyDescent="0.25">
      <c r="A100" s="17" t="s">
        <v>8</v>
      </c>
      <c r="B100" s="20" t="s">
        <v>40</v>
      </c>
      <c r="C100" s="18">
        <v>5.5</v>
      </c>
      <c r="D100" s="19">
        <v>3.01</v>
      </c>
      <c r="E100" s="19">
        <v>2.7</v>
      </c>
      <c r="F100" s="19">
        <v>2.44</v>
      </c>
      <c r="G100" s="19">
        <v>2.1</v>
      </c>
      <c r="H100" s="19">
        <v>2.5</v>
      </c>
      <c r="I100" s="19"/>
      <c r="J100" s="19"/>
      <c r="K100" s="19">
        <v>2.9</v>
      </c>
      <c r="L100" s="19"/>
      <c r="M100" s="19">
        <v>3.69</v>
      </c>
      <c r="N100" s="19"/>
      <c r="O100" s="19">
        <v>2.8</v>
      </c>
      <c r="P100" s="19"/>
      <c r="Q100" s="26">
        <v>4.3</v>
      </c>
    </row>
    <row r="101" spans="1:17" x14ac:dyDescent="0.25">
      <c r="A101" s="21" t="s">
        <v>9</v>
      </c>
      <c r="B101" s="34" t="s">
        <v>41</v>
      </c>
      <c r="C101" s="22">
        <v>1</v>
      </c>
      <c r="D101" s="23">
        <v>3</v>
      </c>
      <c r="E101" s="23">
        <v>4</v>
      </c>
      <c r="F101" s="23">
        <v>2</v>
      </c>
      <c r="G101" s="23">
        <v>1</v>
      </c>
      <c r="H101" s="23">
        <v>1</v>
      </c>
      <c r="I101" s="23"/>
      <c r="J101" s="23"/>
      <c r="K101" s="23">
        <v>5</v>
      </c>
      <c r="L101" s="23"/>
      <c r="M101" s="23">
        <v>2</v>
      </c>
      <c r="N101" s="23"/>
      <c r="O101" s="23">
        <v>1</v>
      </c>
      <c r="P101" s="23"/>
      <c r="Q101" s="25"/>
    </row>
    <row r="102" spans="1:17" x14ac:dyDescent="0.25">
      <c r="A102" s="17" t="s">
        <v>10</v>
      </c>
      <c r="B102" s="20" t="s">
        <v>42</v>
      </c>
      <c r="C102" s="18">
        <v>44</v>
      </c>
      <c r="D102" s="19">
        <v>28</v>
      </c>
      <c r="E102" s="19">
        <v>19</v>
      </c>
      <c r="F102" s="19">
        <v>37</v>
      </c>
      <c r="G102" s="19">
        <v>44</v>
      </c>
      <c r="H102" s="19">
        <v>45</v>
      </c>
      <c r="I102" s="19"/>
      <c r="J102" s="19"/>
      <c r="K102" s="19">
        <v>40</v>
      </c>
      <c r="L102" s="19"/>
      <c r="M102" s="19">
        <v>56</v>
      </c>
      <c r="N102" s="19"/>
      <c r="O102" s="19">
        <v>45</v>
      </c>
      <c r="P102" s="19"/>
      <c r="Q102" s="26"/>
    </row>
    <row r="103" spans="1:17" x14ac:dyDescent="0.25">
      <c r="A103" s="21" t="s">
        <v>11</v>
      </c>
      <c r="B103" s="34" t="s">
        <v>43</v>
      </c>
      <c r="C103" s="22">
        <v>33.4</v>
      </c>
      <c r="D103" s="23"/>
      <c r="E103" s="23">
        <v>23</v>
      </c>
      <c r="F103" s="23">
        <v>30.3</v>
      </c>
      <c r="G103" s="23">
        <v>45</v>
      </c>
      <c r="H103" s="23">
        <v>46</v>
      </c>
      <c r="I103" s="23"/>
      <c r="J103" s="23"/>
      <c r="K103" s="23">
        <v>45</v>
      </c>
      <c r="L103" s="23"/>
      <c r="M103" s="23">
        <v>53.3</v>
      </c>
      <c r="N103" s="23"/>
      <c r="O103" s="23">
        <v>46</v>
      </c>
      <c r="P103" s="23"/>
      <c r="Q103" s="25">
        <v>44.9</v>
      </c>
    </row>
    <row r="104" spans="1:17" x14ac:dyDescent="0.25">
      <c r="A104" s="17" t="s">
        <v>12</v>
      </c>
      <c r="B104" s="20" t="s">
        <v>44</v>
      </c>
      <c r="C104" s="18">
        <v>53.5</v>
      </c>
      <c r="D104" s="19">
        <v>55.1</v>
      </c>
      <c r="E104" s="19">
        <v>62</v>
      </c>
      <c r="F104" s="19">
        <v>48</v>
      </c>
      <c r="G104" s="19">
        <v>47</v>
      </c>
      <c r="H104" s="19">
        <v>41</v>
      </c>
      <c r="I104" s="19"/>
      <c r="J104" s="19"/>
      <c r="K104" s="19">
        <v>45</v>
      </c>
      <c r="L104" s="19"/>
      <c r="M104" s="19">
        <v>31</v>
      </c>
      <c r="N104" s="19"/>
      <c r="O104" s="19">
        <v>44</v>
      </c>
      <c r="P104" s="19"/>
      <c r="Q104" s="26">
        <v>42.9</v>
      </c>
    </row>
    <row r="105" spans="1:17" x14ac:dyDescent="0.25">
      <c r="A105" s="21" t="s">
        <v>13</v>
      </c>
      <c r="B105" s="34" t="s">
        <v>45</v>
      </c>
      <c r="C105" s="22">
        <v>8.9</v>
      </c>
      <c r="D105" s="23">
        <v>11</v>
      </c>
      <c r="E105" s="23">
        <v>10</v>
      </c>
      <c r="F105" s="23">
        <v>0.33</v>
      </c>
      <c r="G105" s="23">
        <v>7</v>
      </c>
      <c r="H105" s="23">
        <v>11</v>
      </c>
      <c r="I105" s="23"/>
      <c r="J105" s="23"/>
      <c r="K105" s="23">
        <v>8</v>
      </c>
      <c r="L105" s="23"/>
      <c r="M105" s="23">
        <v>9</v>
      </c>
      <c r="N105" s="23"/>
      <c r="O105" s="23">
        <v>9</v>
      </c>
      <c r="P105" s="23"/>
      <c r="Q105" s="25">
        <v>8.1999999999999993</v>
      </c>
    </row>
    <row r="106" spans="1:17" x14ac:dyDescent="0.25">
      <c r="A106" s="17" t="s">
        <v>14</v>
      </c>
      <c r="B106" s="20" t="s">
        <v>46</v>
      </c>
      <c r="C106" s="18">
        <v>3.4</v>
      </c>
      <c r="D106" s="19">
        <v>3.3</v>
      </c>
      <c r="E106" s="19">
        <v>4</v>
      </c>
      <c r="F106" s="19">
        <v>0.08</v>
      </c>
      <c r="G106" s="19">
        <v>1</v>
      </c>
      <c r="H106" s="19">
        <v>2</v>
      </c>
      <c r="I106" s="19"/>
      <c r="J106" s="19"/>
      <c r="K106" s="19">
        <v>2</v>
      </c>
      <c r="L106" s="19"/>
      <c r="M106" s="19">
        <v>2</v>
      </c>
      <c r="N106" s="19"/>
      <c r="O106" s="19">
        <v>1</v>
      </c>
      <c r="P106" s="19"/>
      <c r="Q106" s="26">
        <v>3.5</v>
      </c>
    </row>
    <row r="107" spans="1:17" x14ac:dyDescent="0.25">
      <c r="A107" s="21" t="s">
        <v>15</v>
      </c>
      <c r="B107" s="34" t="s">
        <v>47</v>
      </c>
      <c r="C107" s="22">
        <v>1</v>
      </c>
      <c r="D107" s="23">
        <v>0</v>
      </c>
      <c r="E107" s="23">
        <v>1</v>
      </c>
      <c r="F107" s="23">
        <v>0.01</v>
      </c>
      <c r="G107" s="23">
        <v>0</v>
      </c>
      <c r="H107" s="23">
        <v>0</v>
      </c>
      <c r="I107" s="23"/>
      <c r="J107" s="23"/>
      <c r="K107" s="23">
        <v>0</v>
      </c>
      <c r="L107" s="23"/>
      <c r="M107" s="23">
        <v>0.01</v>
      </c>
      <c r="N107" s="23"/>
      <c r="O107" s="23">
        <v>0</v>
      </c>
      <c r="P107" s="23"/>
      <c r="Q107" s="25">
        <v>0.5</v>
      </c>
    </row>
    <row r="108" spans="1:17" x14ac:dyDescent="0.25">
      <c r="A108" s="17" t="s">
        <v>16</v>
      </c>
      <c r="B108" s="20" t="s">
        <v>48</v>
      </c>
      <c r="C108" s="18">
        <v>1.84</v>
      </c>
      <c r="D108" s="19">
        <v>0.92</v>
      </c>
      <c r="E108" s="19">
        <v>0.62</v>
      </c>
      <c r="F108" s="19">
        <v>0.74</v>
      </c>
      <c r="G108" s="19">
        <v>0.95</v>
      </c>
      <c r="H108" s="19">
        <v>1.1499999999999999</v>
      </c>
      <c r="I108" s="19"/>
      <c r="J108" s="19"/>
      <c r="K108" s="19">
        <v>1.31</v>
      </c>
      <c r="L108" s="19"/>
      <c r="M108" s="19">
        <v>1.97</v>
      </c>
      <c r="N108" s="19"/>
      <c r="O108" s="19">
        <v>1.29</v>
      </c>
      <c r="P108" s="19"/>
      <c r="Q108" s="26">
        <v>1.93</v>
      </c>
    </row>
    <row r="109" spans="1:17" x14ac:dyDescent="0.25">
      <c r="A109" s="21" t="s">
        <v>17</v>
      </c>
      <c r="B109" s="34" t="s">
        <v>49</v>
      </c>
      <c r="C109" s="22">
        <v>2.93</v>
      </c>
      <c r="D109" s="23">
        <v>1.66</v>
      </c>
      <c r="E109" s="23">
        <v>1.67</v>
      </c>
      <c r="F109" s="23">
        <v>1.28</v>
      </c>
      <c r="G109" s="23">
        <v>0.99</v>
      </c>
      <c r="H109" s="23">
        <v>1.03</v>
      </c>
      <c r="I109" s="23"/>
      <c r="J109" s="23"/>
      <c r="K109" s="23">
        <v>1.31</v>
      </c>
      <c r="L109" s="23"/>
      <c r="M109" s="23">
        <v>1.25</v>
      </c>
      <c r="N109" s="23"/>
      <c r="O109" s="23">
        <v>1.23</v>
      </c>
      <c r="P109" s="23"/>
      <c r="Q109" s="25">
        <v>1.84</v>
      </c>
    </row>
    <row r="110" spans="1:17" x14ac:dyDescent="0.25">
      <c r="A110" s="17" t="s">
        <v>18</v>
      </c>
      <c r="B110" s="20" t="s">
        <v>50</v>
      </c>
      <c r="C110" s="18">
        <v>0.49</v>
      </c>
      <c r="D110" s="19">
        <v>0.33</v>
      </c>
      <c r="E110" s="19">
        <v>0.27</v>
      </c>
      <c r="F110" s="19">
        <v>13.5</v>
      </c>
      <c r="G110" s="19">
        <v>0.15</v>
      </c>
      <c r="H110" s="19">
        <v>0.28000000000000003</v>
      </c>
      <c r="I110" s="19"/>
      <c r="J110" s="19"/>
      <c r="K110" s="19">
        <v>0.23</v>
      </c>
      <c r="L110" s="19"/>
      <c r="M110" s="19">
        <v>0.42</v>
      </c>
      <c r="N110" s="19"/>
      <c r="O110" s="19">
        <v>0.25</v>
      </c>
      <c r="P110" s="19"/>
      <c r="Q110" s="26">
        <v>0.35</v>
      </c>
    </row>
    <row r="111" spans="1:17" x14ac:dyDescent="0.25">
      <c r="A111" s="21" t="s">
        <v>19</v>
      </c>
      <c r="B111" s="34" t="s">
        <v>51</v>
      </c>
      <c r="C111" s="22">
        <v>0.19</v>
      </c>
      <c r="D111" s="23">
        <v>0.1</v>
      </c>
      <c r="E111" s="23">
        <v>0.11</v>
      </c>
      <c r="F111" s="23">
        <v>3.3</v>
      </c>
      <c r="G111" s="23">
        <v>0.02</v>
      </c>
      <c r="H111" s="23">
        <v>0.05</v>
      </c>
      <c r="I111" s="23"/>
      <c r="J111" s="23"/>
      <c r="K111" s="23">
        <v>0.06</v>
      </c>
      <c r="L111" s="23"/>
      <c r="M111" s="23">
        <v>0.04</v>
      </c>
      <c r="N111" s="23"/>
      <c r="O111" s="23">
        <v>0.03</v>
      </c>
      <c r="P111" s="23"/>
      <c r="Q111" s="25">
        <v>0.15</v>
      </c>
    </row>
    <row r="112" spans="1:17" x14ac:dyDescent="0.25">
      <c r="A112" s="17" t="s">
        <v>20</v>
      </c>
      <c r="B112" s="20" t="s">
        <v>52</v>
      </c>
      <c r="C112" s="18">
        <v>0.06</v>
      </c>
      <c r="D112" s="19">
        <v>0</v>
      </c>
      <c r="E112" s="19">
        <v>0.03</v>
      </c>
      <c r="F112" s="19">
        <v>0.08</v>
      </c>
      <c r="G112" s="19">
        <v>0</v>
      </c>
      <c r="H112" s="19">
        <v>0</v>
      </c>
      <c r="I112" s="19"/>
      <c r="J112" s="19"/>
      <c r="K112" s="19">
        <v>0</v>
      </c>
      <c r="L112" s="19"/>
      <c r="M112" s="19">
        <v>0.01</v>
      </c>
      <c r="N112" s="19"/>
      <c r="O112" s="19">
        <v>0</v>
      </c>
      <c r="P112" s="19"/>
      <c r="Q112" s="26">
        <v>0.02</v>
      </c>
    </row>
    <row r="113" spans="1:17" x14ac:dyDescent="0.25">
      <c r="A113" s="21" t="s">
        <v>21</v>
      </c>
      <c r="B113" s="34" t="s">
        <v>53</v>
      </c>
      <c r="C113" s="22">
        <v>91</v>
      </c>
      <c r="D113" s="23">
        <v>92</v>
      </c>
      <c r="E113" s="23">
        <v>34</v>
      </c>
      <c r="F113" s="23">
        <v>22</v>
      </c>
      <c r="G113" s="23">
        <v>25</v>
      </c>
      <c r="H113" s="23">
        <v>24</v>
      </c>
      <c r="I113" s="23"/>
      <c r="J113" s="23"/>
      <c r="K113" s="23">
        <v>30</v>
      </c>
      <c r="L113" s="23"/>
      <c r="M113" s="23">
        <v>27</v>
      </c>
      <c r="N113" s="23"/>
      <c r="O113" s="23">
        <v>25</v>
      </c>
      <c r="P113" s="23"/>
      <c r="Q113" s="25">
        <v>54</v>
      </c>
    </row>
    <row r="114" spans="1:17" x14ac:dyDescent="0.25">
      <c r="A114" s="17" t="s">
        <v>22</v>
      </c>
      <c r="B114" s="20" t="s">
        <v>54</v>
      </c>
      <c r="C114" s="18">
        <v>105</v>
      </c>
      <c r="D114" s="19">
        <v>105</v>
      </c>
      <c r="E114" s="19">
        <v>43</v>
      </c>
      <c r="F114" s="19">
        <v>31</v>
      </c>
      <c r="G114" s="19">
        <v>36</v>
      </c>
      <c r="H114" s="19">
        <v>36</v>
      </c>
      <c r="I114" s="19"/>
      <c r="J114" s="19"/>
      <c r="K114" s="19">
        <v>42</v>
      </c>
      <c r="L114" s="19"/>
      <c r="M114" s="19">
        <v>36</v>
      </c>
      <c r="N114" s="19"/>
      <c r="O114" s="19">
        <v>36</v>
      </c>
      <c r="P114" s="19"/>
      <c r="Q114" s="26">
        <v>48</v>
      </c>
    </row>
    <row r="115" spans="1:17" x14ac:dyDescent="0.25">
      <c r="A115" s="21" t="s">
        <v>23</v>
      </c>
      <c r="B115" s="34" t="s">
        <v>55</v>
      </c>
      <c r="C115" s="22">
        <v>14.3</v>
      </c>
      <c r="D115" s="23">
        <v>18.5</v>
      </c>
      <c r="E115" s="23">
        <v>17.5</v>
      </c>
      <c r="F115" s="23">
        <v>10.199999999999999</v>
      </c>
      <c r="G115" s="23">
        <v>16.7</v>
      </c>
      <c r="H115" s="23">
        <v>15.6</v>
      </c>
      <c r="I115" s="23"/>
      <c r="J115" s="23"/>
      <c r="K115" s="23">
        <v>19.7</v>
      </c>
      <c r="L115" s="23"/>
      <c r="M115" s="23">
        <v>21.9</v>
      </c>
      <c r="N115" s="23"/>
      <c r="O115" s="23">
        <v>23</v>
      </c>
      <c r="P115" s="23"/>
      <c r="Q115" s="25">
        <v>12.9</v>
      </c>
    </row>
    <row r="116" spans="1:17" x14ac:dyDescent="0.25">
      <c r="A116" s="17" t="s">
        <v>24</v>
      </c>
      <c r="B116" s="20" t="s">
        <v>56</v>
      </c>
      <c r="C116" s="18">
        <v>4.3</v>
      </c>
      <c r="D116" s="19">
        <v>11</v>
      </c>
      <c r="E116" s="19">
        <v>5.3</v>
      </c>
      <c r="F116" s="19">
        <v>4.7</v>
      </c>
      <c r="G116" s="19">
        <v>4.8</v>
      </c>
      <c r="H116" s="19">
        <v>4.5999999999999996</v>
      </c>
      <c r="I116" s="19"/>
      <c r="J116" s="19"/>
      <c r="K116" s="19">
        <v>5.4</v>
      </c>
      <c r="L116" s="19"/>
      <c r="M116" s="19">
        <v>10.8</v>
      </c>
      <c r="N116" s="19"/>
      <c r="O116" s="19">
        <v>7.5</v>
      </c>
      <c r="P116" s="19"/>
      <c r="Q116" s="26">
        <v>3.8</v>
      </c>
    </row>
    <row r="117" spans="1:17" x14ac:dyDescent="0.25">
      <c r="A117" s="21" t="s">
        <v>25</v>
      </c>
      <c r="B117" s="34" t="s">
        <v>57</v>
      </c>
      <c r="C117" s="22">
        <v>10</v>
      </c>
      <c r="D117" s="23">
        <v>7.4</v>
      </c>
      <c r="E117" s="23">
        <v>12.3</v>
      </c>
      <c r="F117" s="23">
        <v>5.5</v>
      </c>
      <c r="G117" s="23">
        <v>11.9</v>
      </c>
      <c r="H117" s="23">
        <v>11</v>
      </c>
      <c r="I117" s="23"/>
      <c r="J117" s="23"/>
      <c r="K117" s="23">
        <v>14.3</v>
      </c>
      <c r="L117" s="23"/>
      <c r="M117" s="23">
        <v>11.1</v>
      </c>
      <c r="N117" s="23"/>
      <c r="O117" s="23">
        <v>15.5</v>
      </c>
      <c r="P117" s="23"/>
      <c r="Q117" s="25">
        <v>9.1</v>
      </c>
    </row>
    <row r="118" spans="1:17" x14ac:dyDescent="0.25">
      <c r="A118" s="17" t="s">
        <v>26</v>
      </c>
      <c r="B118" s="20" t="s">
        <v>58</v>
      </c>
      <c r="C118" s="18">
        <v>506</v>
      </c>
      <c r="D118" s="19">
        <v>527</v>
      </c>
      <c r="E118" s="19">
        <v>209</v>
      </c>
      <c r="F118" s="19">
        <v>168</v>
      </c>
      <c r="G118" s="19">
        <v>151</v>
      </c>
      <c r="H118" s="19">
        <v>162</v>
      </c>
      <c r="I118" s="19"/>
      <c r="J118" s="19"/>
      <c r="K118" s="19">
        <v>199</v>
      </c>
      <c r="L118" s="19"/>
      <c r="M118" s="19">
        <v>183</v>
      </c>
      <c r="N118" s="19"/>
      <c r="O118" s="19">
        <v>155</v>
      </c>
      <c r="P118" s="19"/>
      <c r="Q118" s="26">
        <v>182</v>
      </c>
    </row>
    <row r="119" spans="1:17" x14ac:dyDescent="0.25">
      <c r="A119" s="21" t="s">
        <v>27</v>
      </c>
      <c r="B119" s="34" t="s">
        <v>59</v>
      </c>
      <c r="C119" s="22">
        <v>127</v>
      </c>
      <c r="D119" s="23"/>
      <c r="E119" s="23">
        <v>129</v>
      </c>
      <c r="F119" s="23">
        <v>117.6</v>
      </c>
      <c r="G119" s="23">
        <v>106.2</v>
      </c>
      <c r="H119" s="23">
        <v>125.1</v>
      </c>
      <c r="I119" s="23"/>
      <c r="J119" s="23"/>
      <c r="K119" s="23">
        <v>126.7</v>
      </c>
      <c r="L119" s="23"/>
      <c r="M119" s="23">
        <v>120.6</v>
      </c>
      <c r="N119" s="23"/>
      <c r="O119" s="23">
        <v>142</v>
      </c>
      <c r="P119" s="23"/>
      <c r="Q119" s="25">
        <v>132.69999999999999</v>
      </c>
    </row>
    <row r="120" spans="1:17" x14ac:dyDescent="0.25">
      <c r="A120" s="17" t="s">
        <v>28</v>
      </c>
      <c r="B120" s="20" t="s">
        <v>60</v>
      </c>
      <c r="C120" s="18"/>
      <c r="D120" s="19"/>
      <c r="E120" s="19">
        <v>49.5</v>
      </c>
      <c r="F120" s="19">
        <v>52.5</v>
      </c>
      <c r="G120" s="19">
        <v>41</v>
      </c>
      <c r="H120" s="19">
        <v>42.6</v>
      </c>
      <c r="I120" s="19"/>
      <c r="J120" s="19"/>
      <c r="K120" s="19"/>
      <c r="L120" s="19"/>
      <c r="M120" s="19"/>
      <c r="N120" s="19"/>
      <c r="O120" s="19"/>
      <c r="P120" s="19"/>
      <c r="Q120" s="26"/>
    </row>
    <row r="121" spans="1:17" x14ac:dyDescent="0.25">
      <c r="A121" s="21" t="s">
        <v>29</v>
      </c>
      <c r="B121" s="34" t="s">
        <v>61</v>
      </c>
      <c r="C121" s="22"/>
      <c r="D121" s="23"/>
      <c r="E121" s="23"/>
      <c r="F121" s="23">
        <v>909</v>
      </c>
      <c r="G121" s="23">
        <v>841</v>
      </c>
      <c r="H121" s="23">
        <v>700</v>
      </c>
      <c r="I121" s="23"/>
      <c r="J121" s="23"/>
      <c r="K121" s="23"/>
      <c r="L121" s="23"/>
      <c r="M121" s="23">
        <v>1256</v>
      </c>
      <c r="N121" s="23"/>
      <c r="O121" s="23"/>
      <c r="P121" s="23"/>
      <c r="Q121" s="25"/>
    </row>
    <row r="122" spans="1:17" x14ac:dyDescent="0.25">
      <c r="A122" s="17" t="s">
        <v>102</v>
      </c>
      <c r="B122" s="20" t="s">
        <v>62</v>
      </c>
      <c r="C122" s="18">
        <v>18.559999999999999</v>
      </c>
      <c r="D122" s="19"/>
      <c r="E122" s="19"/>
      <c r="F122" s="19">
        <v>15.7</v>
      </c>
      <c r="G122" s="19">
        <v>16.600000000000001</v>
      </c>
      <c r="H122" s="19">
        <v>15.8</v>
      </c>
      <c r="I122" s="19"/>
      <c r="J122" s="19"/>
      <c r="K122" s="19">
        <v>14.2</v>
      </c>
      <c r="L122" s="19"/>
      <c r="M122" s="19">
        <v>11.16</v>
      </c>
      <c r="N122" s="19"/>
      <c r="O122" s="19"/>
      <c r="P122" s="19"/>
      <c r="Q122" s="26"/>
    </row>
    <row r="123" spans="1:17" x14ac:dyDescent="0.25">
      <c r="A123" s="21" t="s">
        <v>30</v>
      </c>
      <c r="B123" s="34" t="s">
        <v>63</v>
      </c>
      <c r="C123" s="22">
        <v>2.3199999999999998</v>
      </c>
      <c r="D123" s="23">
        <v>2.52</v>
      </c>
      <c r="E123" s="23"/>
      <c r="F123" s="23">
        <v>2.25</v>
      </c>
      <c r="G123" s="23">
        <v>1.38</v>
      </c>
      <c r="H123" s="23">
        <v>2.2400000000000002</v>
      </c>
      <c r="I123" s="23"/>
      <c r="J123" s="23"/>
      <c r="K123" s="23">
        <v>4.49</v>
      </c>
      <c r="L123" s="23"/>
      <c r="M123" s="23">
        <v>3.7</v>
      </c>
      <c r="N123" s="23"/>
      <c r="O123" s="23"/>
      <c r="P123" s="23"/>
      <c r="Q123" s="25"/>
    </row>
    <row r="124" spans="1:17" x14ac:dyDescent="0.25">
      <c r="A124" s="17" t="s">
        <v>31</v>
      </c>
      <c r="B124" s="20"/>
      <c r="C124" s="18">
        <v>12.01</v>
      </c>
      <c r="D124" s="19">
        <v>15.85</v>
      </c>
      <c r="E124" s="19"/>
      <c r="F124" s="19">
        <v>6.4</v>
      </c>
      <c r="G124" s="19">
        <v>10.3</v>
      </c>
      <c r="H124" s="19">
        <v>22.3</v>
      </c>
      <c r="I124" s="19"/>
      <c r="J124" s="19"/>
      <c r="K124" s="19">
        <v>29.6</v>
      </c>
      <c r="L124" s="19"/>
      <c r="M124" s="19">
        <v>46.72</v>
      </c>
      <c r="N124" s="19"/>
      <c r="O124" s="19"/>
      <c r="P124" s="19"/>
      <c r="Q124" s="26"/>
    </row>
    <row r="125" spans="1:17" x14ac:dyDescent="0.25">
      <c r="A125" s="29" t="s">
        <v>66</v>
      </c>
      <c r="B125" s="30" t="s">
        <v>67</v>
      </c>
      <c r="C125" s="40">
        <v>2200000</v>
      </c>
      <c r="D125" s="41">
        <v>552000</v>
      </c>
      <c r="E125" s="41">
        <v>73000</v>
      </c>
      <c r="F125" s="23">
        <v>4840</v>
      </c>
      <c r="G125" s="23">
        <v>6500</v>
      </c>
      <c r="H125" s="23">
        <v>9400</v>
      </c>
      <c r="I125" s="23"/>
      <c r="J125" s="23"/>
      <c r="K125" s="23" t="s">
        <v>127</v>
      </c>
      <c r="L125" s="23"/>
      <c r="M125" s="23" t="s">
        <v>129</v>
      </c>
      <c r="N125" s="23"/>
      <c r="O125" s="23" t="s">
        <v>132</v>
      </c>
      <c r="P125" s="23"/>
      <c r="Q125" s="25" t="s">
        <v>135</v>
      </c>
    </row>
    <row r="126" spans="1:17" x14ac:dyDescent="0.25">
      <c r="A126" s="27" t="s">
        <v>83</v>
      </c>
      <c r="B126" s="32" t="s">
        <v>97</v>
      </c>
      <c r="C126" s="28">
        <v>5.0999999999999996</v>
      </c>
      <c r="D126" s="19">
        <v>5.84</v>
      </c>
      <c r="E126" s="19">
        <v>5.4</v>
      </c>
      <c r="F126" s="19">
        <v>4.8899999999999997</v>
      </c>
      <c r="G126" s="19">
        <v>5.4</v>
      </c>
      <c r="H126" s="19">
        <v>6</v>
      </c>
      <c r="I126" s="19"/>
      <c r="J126" s="19"/>
      <c r="K126" s="19"/>
      <c r="L126" s="19"/>
      <c r="M126" s="19">
        <v>5.95</v>
      </c>
      <c r="N126" s="19"/>
      <c r="O126" s="19"/>
      <c r="P126" s="19"/>
      <c r="Q126" s="26"/>
    </row>
    <row r="127" spans="1:17" x14ac:dyDescent="0.25">
      <c r="A127" s="29" t="s">
        <v>84</v>
      </c>
      <c r="B127" s="30" t="s">
        <v>96</v>
      </c>
      <c r="C127" s="31">
        <v>5.19</v>
      </c>
      <c r="D127" s="23">
        <v>4.8899999999999997</v>
      </c>
      <c r="E127" s="23">
        <v>4.0199999999999996</v>
      </c>
      <c r="F127" s="23"/>
      <c r="G127" s="23"/>
      <c r="H127" s="23">
        <v>4.09</v>
      </c>
      <c r="I127" s="23"/>
      <c r="J127" s="23"/>
      <c r="K127" s="23"/>
      <c r="L127" s="23"/>
      <c r="M127" s="23">
        <v>3.87</v>
      </c>
      <c r="N127" s="23"/>
      <c r="O127" s="23"/>
      <c r="P127" s="23"/>
      <c r="Q127" s="25"/>
    </row>
    <row r="128" spans="1:17" x14ac:dyDescent="0.25">
      <c r="A128" s="27" t="s">
        <v>85</v>
      </c>
      <c r="B128" s="32" t="s">
        <v>95</v>
      </c>
      <c r="C128" s="28">
        <v>8</v>
      </c>
      <c r="D128" s="19"/>
      <c r="E128" s="19">
        <v>20</v>
      </c>
      <c r="F128" s="19">
        <v>34</v>
      </c>
      <c r="G128" s="19">
        <v>38</v>
      </c>
      <c r="H128" s="19">
        <v>78</v>
      </c>
      <c r="I128" s="19"/>
      <c r="J128" s="19"/>
      <c r="K128" s="19">
        <v>82</v>
      </c>
      <c r="L128" s="19"/>
      <c r="M128" s="19">
        <v>28</v>
      </c>
      <c r="N128" s="19"/>
      <c r="O128" s="19">
        <v>83</v>
      </c>
      <c r="P128" s="19"/>
      <c r="Q128" s="26">
        <v>10</v>
      </c>
    </row>
    <row r="129" spans="1:17" x14ac:dyDescent="0.25">
      <c r="A129" s="21" t="s">
        <v>82</v>
      </c>
      <c r="B129" s="30"/>
      <c r="C129" s="31">
        <v>2362.5</v>
      </c>
      <c r="D129" s="23">
        <v>872.9</v>
      </c>
      <c r="E129" s="23">
        <v>621</v>
      </c>
      <c r="F129" s="23">
        <v>951.6</v>
      </c>
      <c r="G129" s="23">
        <v>945</v>
      </c>
      <c r="H129" s="23">
        <v>1150</v>
      </c>
      <c r="I129" s="23"/>
      <c r="J129" s="23"/>
      <c r="K129" s="23">
        <v>1305</v>
      </c>
      <c r="L129" s="23"/>
      <c r="M129" s="23">
        <v>2140</v>
      </c>
      <c r="N129" s="23"/>
      <c r="O129" s="23">
        <v>1288</v>
      </c>
      <c r="P129" s="23"/>
      <c r="Q129" s="25"/>
    </row>
    <row r="130" spans="1:17" x14ac:dyDescent="0.25">
      <c r="A130" s="27" t="s">
        <v>103</v>
      </c>
      <c r="B130" s="32"/>
      <c r="C130" s="28" t="s">
        <v>116</v>
      </c>
      <c r="D130" s="19"/>
      <c r="E130" s="19"/>
      <c r="F130" s="19" t="s">
        <v>122</v>
      </c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6"/>
    </row>
    <row r="131" spans="1:17" x14ac:dyDescent="0.25">
      <c r="A131" s="29" t="s">
        <v>86</v>
      </c>
      <c r="B131" s="30"/>
      <c r="C131" s="31" t="s">
        <v>98</v>
      </c>
      <c r="D131" s="23"/>
      <c r="E131" s="23" t="s">
        <v>120</v>
      </c>
      <c r="F131" s="23"/>
      <c r="G131" s="23"/>
      <c r="H131" s="23"/>
      <c r="I131" s="23"/>
      <c r="J131" s="23"/>
      <c r="K131" s="23"/>
      <c r="L131" s="23"/>
      <c r="M131" s="23" t="s">
        <v>130</v>
      </c>
      <c r="N131" s="23"/>
      <c r="O131" s="23"/>
      <c r="P131" s="23"/>
      <c r="Q131" s="25"/>
    </row>
    <row r="132" spans="1:17" x14ac:dyDescent="0.25">
      <c r="A132" s="27" t="s">
        <v>87</v>
      </c>
      <c r="B132" s="32" t="s">
        <v>110</v>
      </c>
      <c r="C132" s="28" t="s">
        <v>98</v>
      </c>
      <c r="D132" s="19"/>
      <c r="E132" s="19">
        <v>1.52</v>
      </c>
      <c r="F132" s="19"/>
      <c r="G132" s="19"/>
      <c r="H132" s="19"/>
      <c r="I132" s="19"/>
      <c r="J132" s="19"/>
      <c r="K132" s="19"/>
      <c r="L132" s="19"/>
      <c r="M132" s="19" t="s">
        <v>130</v>
      </c>
      <c r="N132" s="19"/>
      <c r="O132" s="19"/>
      <c r="P132" s="19"/>
      <c r="Q132" s="26"/>
    </row>
    <row r="133" spans="1:17" x14ac:dyDescent="0.25">
      <c r="A133" s="21" t="s">
        <v>88</v>
      </c>
      <c r="B133" s="33" t="s">
        <v>93</v>
      </c>
      <c r="C133" s="31">
        <v>1.1499999999999999</v>
      </c>
      <c r="D133" s="23">
        <v>0.88</v>
      </c>
      <c r="E133" s="23" t="s">
        <v>89</v>
      </c>
      <c r="F133" s="23">
        <v>1.1200000000000001</v>
      </c>
      <c r="G133" s="23">
        <v>0.77</v>
      </c>
      <c r="H133" s="23"/>
      <c r="I133" s="23"/>
      <c r="J133" s="23"/>
      <c r="K133" s="23"/>
      <c r="L133" s="23"/>
      <c r="M133" s="23">
        <v>0.95</v>
      </c>
      <c r="N133" s="23"/>
      <c r="O133" s="23"/>
      <c r="P133" s="23"/>
      <c r="Q133" s="25"/>
    </row>
    <row r="134" spans="1:17" x14ac:dyDescent="0.25">
      <c r="A134" s="17" t="s">
        <v>90</v>
      </c>
      <c r="B134" s="32" t="s">
        <v>94</v>
      </c>
      <c r="C134" s="28">
        <v>3.4</v>
      </c>
      <c r="D134" s="19">
        <v>2.9</v>
      </c>
      <c r="E134" s="19"/>
      <c r="F134" s="19">
        <v>2.29</v>
      </c>
      <c r="G134" s="19">
        <v>2.12</v>
      </c>
      <c r="H134" s="19"/>
      <c r="I134" s="19"/>
      <c r="J134" s="19"/>
      <c r="K134" s="19"/>
      <c r="L134" s="19"/>
      <c r="M134" s="19">
        <v>2.5299999999999998</v>
      </c>
      <c r="N134" s="19"/>
      <c r="O134" s="19"/>
      <c r="P134" s="19"/>
      <c r="Q134" s="26"/>
    </row>
    <row r="135" spans="1:17" x14ac:dyDescent="0.25">
      <c r="A135" s="21" t="s">
        <v>91</v>
      </c>
      <c r="B135" s="30"/>
      <c r="C135" s="31">
        <v>3.64</v>
      </c>
      <c r="D135" s="23">
        <v>4.33</v>
      </c>
      <c r="E135" s="23"/>
      <c r="F135" s="23" t="s">
        <v>89</v>
      </c>
      <c r="G135" s="23">
        <v>3.6</v>
      </c>
      <c r="H135" s="23"/>
      <c r="I135" s="23"/>
      <c r="J135" s="23"/>
      <c r="K135" s="23"/>
      <c r="L135" s="23"/>
      <c r="M135" s="23">
        <v>3.07</v>
      </c>
      <c r="N135" s="23"/>
      <c r="O135" s="23"/>
      <c r="P135" s="23"/>
      <c r="Q135" s="25"/>
    </row>
    <row r="136" spans="1:17" x14ac:dyDescent="0.25">
      <c r="A136" s="17"/>
      <c r="B136" s="38" t="s">
        <v>111</v>
      </c>
      <c r="C136" s="28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6"/>
    </row>
    <row r="137" spans="1:17" ht="15.75" x14ac:dyDescent="0.25">
      <c r="A137" s="29"/>
      <c r="B137" s="30" t="s">
        <v>112</v>
      </c>
      <c r="C137" s="42" t="s">
        <v>117</v>
      </c>
      <c r="D137" s="23">
        <v>180</v>
      </c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5"/>
    </row>
    <row r="138" spans="1:17" x14ac:dyDescent="0.25">
      <c r="A138" s="27"/>
      <c r="B138" s="32" t="s">
        <v>113</v>
      </c>
      <c r="C138" s="28"/>
      <c r="D138" s="19">
        <v>1200</v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6"/>
    </row>
    <row r="139" spans="1:17" x14ac:dyDescent="0.25">
      <c r="A139" s="29" t="s">
        <v>104</v>
      </c>
      <c r="B139" s="30" t="s">
        <v>114</v>
      </c>
      <c r="C139" s="31"/>
      <c r="D139" s="23">
        <v>400</v>
      </c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5"/>
    </row>
    <row r="140" spans="1:17" x14ac:dyDescent="0.25">
      <c r="A140" s="27" t="s">
        <v>105</v>
      </c>
      <c r="B140" s="32"/>
      <c r="C140" s="28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6"/>
    </row>
    <row r="141" spans="1:17" x14ac:dyDescent="0.25">
      <c r="A141" s="29" t="s">
        <v>106</v>
      </c>
      <c r="B141" s="30"/>
      <c r="C141" s="31"/>
      <c r="D141" s="23">
        <v>1600</v>
      </c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5"/>
    </row>
    <row r="142" spans="1:17" x14ac:dyDescent="0.25">
      <c r="A142" s="17" t="s">
        <v>107</v>
      </c>
      <c r="B142" s="32"/>
      <c r="C142" s="28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6"/>
    </row>
    <row r="143" spans="1:17" x14ac:dyDescent="0.25">
      <c r="A143" s="21" t="s">
        <v>108</v>
      </c>
      <c r="B143" s="30"/>
      <c r="C143" s="31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5"/>
    </row>
    <row r="144" spans="1:17" x14ac:dyDescent="0.25">
      <c r="A144" s="43" t="s">
        <v>109</v>
      </c>
      <c r="B144" s="32"/>
      <c r="C144" s="28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6"/>
    </row>
  </sheetData>
  <conditionalFormatting sqref="I92:I93">
    <cfRule type="containsText" dxfId="5" priority="2" operator="containsText" text="          ДОБАВИЛ ГЕПЦИНАТ">
      <formula>NOT(ISERROR(SEARCH("          ДОБАВИЛ ГЕПЦИНАТ",I92)))</formula>
    </cfRule>
    <cfRule type="containsText" dxfId="4" priority="3" operator="containsText" text="          ДОБАВИЛ ГЕПЦИНАТ">
      <formula>NOT(ISERROR(SEARCH("          ДОБАВИЛ ГЕПЦИНАТ",I92)))</formula>
    </cfRule>
  </conditionalFormatting>
  <conditionalFormatting sqref="I92:I94">
    <cfRule type="uniqueValues" dxfId="3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2017-09-06T06:22:46Z</dcterms:modified>
</cp:coreProperties>
</file>